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3" r:id="rId12"/>
    <sheet name="附表13 部门整体支出绩效自评情况" sheetId="14" r:id="rId13"/>
    <sheet name="附表14部门整体支出绩效自评表" sheetId="15" r:id="rId14"/>
    <sheet name="附表15项目支出绩效自评表1" sheetId="18" r:id="rId15"/>
    <sheet name="附表15项目支出绩效自评表2" sheetId="16" r:id="rId16"/>
    <sheet name="附表15项目支出绩效自评表3" sheetId="19" r:id="rId17"/>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<sst xmlns="http://schemas.openxmlformats.org/spreadsheetml/2006/main" count="1752" uniqueCount="694">
  <si>
    <t>收入支出决算表</t>
  </si>
  <si>
    <t>公开01表</t>
  </si>
  <si>
    <t>部门：易门县交通运输局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</si>
  <si>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</si>
  <si>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</si>
  <si>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</si>
  <si>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</si>
  <si>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</si>
  <si>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</si>
  <si>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</si>
  <si>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</si>
  <si>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</si>
  <si>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</si>
  <si>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</si>
  <si>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</si>
  <si>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</si>
  <si>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</si>
  <si>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</si>
  <si>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</si>
  <si>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</si>
  <si>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</si>
  <si>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</si>
  <si>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</si>
  <si>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</si>
  <si>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</si>
  <si>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</si>
  <si>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</si>
  <si>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</si>
  <si>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</si>
  <si>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</si>
  <si>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</si>
  <si>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</si>
  <si>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</si>
  <si>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</si>
  <si>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</si>
  <si>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</si>
  <si>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</si>
  <si>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</si>
  <si>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</si>
  <si>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</si>
  <si>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</si>
  <si>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</si>
  <si>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</si>
  <si>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</si>
  <si>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</si>
  <si>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</si>
  <si>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</si>
  <si>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</si>
  <si>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</si>
  <si>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</si>
  <si>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</si>
  <si>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</si>
  <si>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</si>
  <si>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</si>
  <si>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</si>
  <si>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</si>
  <si>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</si>
  <si>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</si>
  <si>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</si>
  <si>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</si>
  <si>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</si>
  <si>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</si>
  <si>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</si>
  <si>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</si>
  <si>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</si>
  <si>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</si>
  <si>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</si>
  <si>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</si>
  <si>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</si>
  <si>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</si>
  <si>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</si>
  <si>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</si>
  <si>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</si>
  <si>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</si>
  <si>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</si>
  <si>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</si>
  <si>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</si>
  <si>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</si>
  <si>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</si>
  <si>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</si>
  <si>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</si>
  <si>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</si>
  <si>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</si>
  <si>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</si>
  <si>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</si>
  <si>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</si>
  <si>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</si>
  <si>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</si>
  <si>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</si>
  <si>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</si>
  <si>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</si>
  <si>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</si>
  <si>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</si>
  <si>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</si>
  <si>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</si>
  <si>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</si>
  <si>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</si>
  <si>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</si>
  <si>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</si>
  <si>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</si>
  <si>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</si>
  <si>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</si>
  <si>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</si>
  <si>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</si>
  <si>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</si>
  <si>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</si>
  <si>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</si>
  <si>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</si>
  <si>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</si>
  <si>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</si>
  <si>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</si>
  <si>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</si>
  <si>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</si>
  <si>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</si>
  <si>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</si>
  <si>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</si>
  <si>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</si>
  <si>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</si>
  <si>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</si>
  <si>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</si>
  <si>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</si>
  <si>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</si>
  <si>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</si>
  <si>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</si>
  <si>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</si>
  <si>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</si>
  <si>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</si>
  <si>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</si>
  <si>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</si>
  <si>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</si>
  <si>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</si>
  <si>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</si>
  <si>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</si>
  <si>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</si>
  <si>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</si>
  <si>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</si>
  <si>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</si>
  <si>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</si>
  <si>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</si>
  <si>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</si>
  <si>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</si>
  <si>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</si>
  <si>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</si>
  <si>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</si>
  <si>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</si>
  <si>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</si>
  <si>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</si>
  <si>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</si>
  <si>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</si>
  <si>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</si>
  <si>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</si>
  <si>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</si>
  <si>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</si>
  <si>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</si>
  <si>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</si>
  <si>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</si>
  <si>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2120801</t>
  </si>
  <si>
    <t>征地和拆迁补偿支出</t>
  </si>
  <si>
    <t>214</t>
  </si>
  <si>
    <t>交通运输支出</t>
  </si>
  <si>
    <t>21401</t>
  </si>
  <si>
    <t>公路水路运输</t>
  </si>
  <si>
    <t>2140101</t>
  </si>
  <si>
    <t>行政运行</t>
  </si>
  <si>
    <t>2140103</t>
  </si>
  <si>
    <t>机关服务</t>
  </si>
  <si>
    <t>2140104</t>
  </si>
  <si>
    <t>公路建设</t>
  </si>
  <si>
    <t>2140106</t>
  </si>
  <si>
    <t>公路养护</t>
  </si>
  <si>
    <t>2140199</t>
  </si>
  <si>
    <t>其他公路水路运输支出</t>
  </si>
  <si>
    <t>21499</t>
  </si>
  <si>
    <t>其他交通运输支出</t>
  </si>
  <si>
    <t>2149999</t>
  </si>
  <si>
    <t>221</t>
  </si>
  <si>
    <t>住房保障支出</t>
  </si>
  <si>
    <t>22102</t>
  </si>
  <si>
    <t>住房改革支出</t>
  </si>
  <si>
    <t>2210201</t>
  </si>
  <si>
    <t>住房公积金</t>
  </si>
  <si>
    <t>2210203</t>
  </si>
  <si>
    <t>购房补贴</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</si>
  <si>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</si>
  <si>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</si>
  <si>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</si>
  <si>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</si>
  <si>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</si>
  <si>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</si>
  <si>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</si>
  <si>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</si>
  <si>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</si>
  <si>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</si>
  <si>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</si>
  <si>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</si>
  <si>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</si>
  <si>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</si>
  <si>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</si>
  <si>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</si>
  <si>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</si>
  <si>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</si>
  <si>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</si>
  <si>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</si>
  <si>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</si>
  <si>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</si>
  <si>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</si>
  <si>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</si>
  <si>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</si>
  <si>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</si>
  <si>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</si>
  <si>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</si>
  <si>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</si>
  <si>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</si>
  <si>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</si>
  <si>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</si>
  <si>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</si>
  <si>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</si>
  <si>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</si>
  <si>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</si>
  <si>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</si>
  <si>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</si>
  <si>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</si>
  <si>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</si>
  <si>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</si>
  <si>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</si>
  <si>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</si>
  <si>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</si>
  <si>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</si>
  <si>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</si>
  <si>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</si>
  <si>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</si>
  <si>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</si>
  <si>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</si>
  <si>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</si>
  <si>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</si>
  <si>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</si>
  <si>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</si>
  <si>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</si>
  <si>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</si>
  <si>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</si>
  <si>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</si>
  <si>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</si>
  <si>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</si>
  <si>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</si>
  <si>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</si>
  <si>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</si>
  <si>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</si>
  <si>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</si>
  <si>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</si>
  <si>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</si>
  <si>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</si>
  <si>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</si>
  <si>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</si>
  <si>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</si>
  <si>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</si>
  <si>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</si>
  <si>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</si>
  <si>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</si>
  <si>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</si>
  <si>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</si>
  <si>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</si>
  <si>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</si>
  <si>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</si>
  <si>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</si>
  <si>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</si>
  <si>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</si>
  <si>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</si>
  <si>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</si>
  <si>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</si>
  <si>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</si>
  <si>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</si>
  <si>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</si>
  <si>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</si>
  <si>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</si>
  <si>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</si>
  <si>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</si>
  <si>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</si>
  <si>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</si>
  <si>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</si>
  <si>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</si>
  <si>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</si>
  <si>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</si>
  <si>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</si>
  <si>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</si>
  <si>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</si>
  <si>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</si>
  <si>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</si>
  <si>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</si>
  <si>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</si>
  <si>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</si>
  <si>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</si>
  <si>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</si>
  <si>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</si>
  <si>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</si>
  <si>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</si>
  <si>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</si>
  <si>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</si>
  <si>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</si>
  <si>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</si>
  <si>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</si>
  <si>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</si>
  <si>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</si>
  <si>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</si>
  <si>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</si>
  <si>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</si>
  <si>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</si>
  <si>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</si>
  <si>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</si>
  <si>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</si>
  <si>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</si>
  <si>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</si>
  <si>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</si>
  <si>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</si>
  <si>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</si>
  <si>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</si>
  <si>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</si>
  <si>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</si>
  <si>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</si>
  <si>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</si>
  <si>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</si>
  <si>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</si>
  <si>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</si>
  <si>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</si>
  <si>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</si>
  <si>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</si>
  <si>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</si>
  <si>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</si>
  <si>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</si>
  <si>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</si>
  <si>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</si>
  <si>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</si>
  <si>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</si>
  <si>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</si>
  <si>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</si>
  <si>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</si>
  <si>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</si>
  <si>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</si>
  <si>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</si>
  <si>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</si>
  <si>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</si>
  <si>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</si>
  <si>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</si>
  <si>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</si>
  <si>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</si>
  <si>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</si>
  <si>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</si>
  <si>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</si>
  <si>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</si>
  <si>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</si>
  <si>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</si>
  <si>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</si>
  <si>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</si>
  <si>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</si>
  <si>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</si>
  <si>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</si>
  <si>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</si>
  <si>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</si>
  <si>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</si>
  <si>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</si>
  <si>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</si>
  <si>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</si>
  <si>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</si>
  <si>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</si>
  <si>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</si>
  <si>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</si>
  <si>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</si>
  <si>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</si>
  <si>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</si>
  <si>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</si>
  <si>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</si>
  <si>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</si>
  <si>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</si>
  <si>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</si>
  <si>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</si>
  <si>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</si>
  <si>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</si>
  <si>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</si>
  <si>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</si>
  <si>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</si>
  <si>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</si>
  <si>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</si>
  <si>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</si>
  <si>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</si>
  <si>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</si>
  <si>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</si>
  <si>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</si>
  <si>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</si>
  <si>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</si>
  <si>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</si>
  <si>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</si>
  <si>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</si>
  <si>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</si>
  <si>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</si>
  <si>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</si>
  <si>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</si>
  <si>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</si>
  <si>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</si>
  <si>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</si>
  <si>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</si>
  <si>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</si>
  <si>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</si>
  <si>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</si>
  <si>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</si>
  <si>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</si>
  <si>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</si>
  <si>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</si>
  <si>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</si>
  <si>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</si>
  <si>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</si>
  <si>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</si>
  <si>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</si>
  <si>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</si>
  <si>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</si>
  <si>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</si>
  <si>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</si>
  <si>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</si>
  <si>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</si>
  <si>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</si>
  <si>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</si>
  <si>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</si>
  <si>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</si>
  <si>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</si>
  <si>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</si>
  <si>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</si>
  <si>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</si>
  <si>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</si>
  <si>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</si>
  <si>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</si>
  <si>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</si>
  <si>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</si>
  <si>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</si>
  <si>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</si>
  <si>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</si>
  <si>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</si>
  <si>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</si>
  <si>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</si>
  <si>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</si>
  <si>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</si>
  <si>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</si>
  <si>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</si>
  <si>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</si>
  <si>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</si>
  <si>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</si>
  <si>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</si>
  <si>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</si>
  <si>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</si>
  <si>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</si>
  <si>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</si>
  <si>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</si>
  <si>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</si>
  <si>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</si>
  <si>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</si>
  <si>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</si>
  <si>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</si>
  <si>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</si>
  <si>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</si>
  <si>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</si>
  <si>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</si>
  <si>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</si>
  <si>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</si>
  <si>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</si>
  <si>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</si>
  <si>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</si>
  <si>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</si>
  <si>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</si>
  <si>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</si>
  <si>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</si>
  <si>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</si>
  <si>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</si>
  <si>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</si>
  <si>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</si>
  <si>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</si>
  <si>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</si>
  <si>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</si>
  <si>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</si>
  <si>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</si>
  <si>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</si>
  <si>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</si>
  <si>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</si>
  <si>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</si>
  <si>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</si>
  <si>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</si>
  <si>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</si>
  <si>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</si>
  <si>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</si>
  <si>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</si>
  <si>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</si>
  <si>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</si>
  <si>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</si>
  <si>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</si>
  <si>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</si>
  <si>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</si>
  <si>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</si>
  <si>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</si>
  <si>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</si>
  <si>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</si>
  <si>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</si>
  <si>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</si>
  <si>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</si>
  <si>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</si>
  <si>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</si>
  <si>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</si>
  <si>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</si>
  <si>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</si>
  <si>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</si>
  <si>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</si>
  <si>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</si>
  <si>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</si>
  <si>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</si>
  <si>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</si>
  <si>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</si>
  <si>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</si>
  <si>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</si>
  <si>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</si>
  <si>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</si>
  <si>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</si>
  <si>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易门县交通运输局是代表易门县人民政府行使县内交通管理行政管理职能，全面抓好县级交通管理事权，统筹实施除省、市直管外的全部交通基础设施建设项目，监督管理建设质量，依法做好公路保护工作，承担县管公路路政管理、公路养护及乡、村、组公路的监管工作，抓好道路运输市场的监督管理，承担县委、县政府和省、市交通主管部门交办的其他工作。</t>
  </si>
  <si>
    <t>（二）部门绩效目标的设立情况</t>
  </si>
  <si>
    <t>（一）以目标任务为导向，夯实“十四五”发展基础，抓实“六保”“六稳”工作。（二）以“美丽公路”“路美公路”建设为抓手，不断压实“路长制”责任，打造农村公路养护管理工作新亮点。（三）不断推进易门运输市场治理能力和治理水平。（四）把握形势向好大势，高效能构建现代治理体系，确保行业治理能力显著提升。（五）统筹安全质量，抓好安全生产风险防范。（六）常态化抓实疫情防控工作，确保行业稳增长促发展。（七）把握从严治党实质，高站位深化推进党建工作，确保形成风清气正干事创业良好氛围。</t>
  </si>
  <si>
    <t>（三）部门整体收支情况</t>
  </si>
  <si>
    <t>2023年度易门县交通运输局汇总收入决算31313.66万元，其中：一般公共预算财政拨款1962.52万元；政府性基金预算财政拨款收入29351.14万元，与年初预算40150.1万元相比减少8836.44万元，增减少22.01%。
2023年度易门县交通运输局汇总决算支出31313.66万元，其中：基本支出618.15万元，项目支出30695.51万元。与年初预算40150.1万元相比减少8836.44万元，减少22.01%，其中：基本支出减少88.18万元，项目支出减少8748.26万元。</t>
  </si>
  <si>
    <t>（四）部门预算管理制度建设情况</t>
  </si>
  <si>
    <t>按照相法律法规和结合我单位实际，建立健全财务管理制度和约束机制，实行制度管人、管事。实行依法理财，规范理财，提高财政工作质量和财政资金使用效益。对经费开支标准、审批程序、开支范围、结算方式、票据要求作出了明确规定。我单位各项支出严格按照国家财经法规、预算资金管理办法，实行统一管理，坚持“先审批、后开支，谁开支、谁负责，谁分管、谁把关”的原则。根据年初部门预算的批复，加强经费使用管理，本着专款专用、高效合理的原则安排使用好专项经费，严格实行项目管理，做到资金到项目、管理到项目、核算到项目。严格执行财经纪律和财务制度，配合审计等有关部门做好审计、检查、稽查等工作。</t>
  </si>
  <si>
    <r>
      <rPr>
        <sz val="12"/>
        <rFont val="宋体"/>
        <charset val="134"/>
      </rPr>
      <t>（五）严控</t>
    </r>
    <r>
      <rPr>
        <sz val="12"/>
        <rFont val="Source Han Sans CN"/>
        <charset val="134"/>
      </rPr>
      <t>“</t>
    </r>
    <r>
      <rPr>
        <sz val="12"/>
        <rFont val="宋体"/>
        <charset val="134"/>
      </rPr>
      <t>三公经费</t>
    </r>
    <r>
      <rPr>
        <sz val="12"/>
        <rFont val="Source Han Sans CN"/>
        <charset val="134"/>
      </rPr>
      <t>”</t>
    </r>
    <r>
      <rPr>
        <sz val="12"/>
        <rFont val="宋体"/>
        <charset val="134"/>
      </rPr>
      <t>支出情况</t>
    </r>
  </si>
  <si>
    <t>易门县交通局2023年“三公”经费年初预算数为30020元，其中：因公出国境支出  0  元；公务接待费10620   元；车辆运行维护费 19400 元。决算支出数 20507.56元，其中因公出国境支出   0  元；公务接待费  2600  元；车辆运行维护费  17907.56元。与上年数相比，会议费比上年 2705 元减少 105元，减4 %  ，减少原因是为我单位严格按照八项规定、厉行节约等要求，控制会议费支出；培训费比上年 0 元无增减变动。</t>
  </si>
  <si>
    <t>二、绩效自评工作情况</t>
  </si>
  <si>
    <t>（一）绩效自评的目的</t>
  </si>
  <si>
    <t>1、通过资金使用是否达到预期绩效目标，检验资金支出是否与预期设定的绩效目标相对应；2、通过开展此项工作及时发现绩效管理工作中存在的问题，分析问题，找出解决办法，总结经验，补齐短板，不断强化和落实绩效管理责任，改进绩效管理工作，提高财政资金管理水平，发挥财政资金使用效益。</t>
  </si>
  <si>
    <t>（二）自评组织过程</t>
  </si>
  <si>
    <t>1.前期准备</t>
  </si>
  <si>
    <t>本单位在收到《易门县财政局关于开展预算资金继续自评工作的通知》后，经单位领导班子会议研究，成立了以副局长、单位财务人员和相关人员为成员的绩效评价工作组，召集相关人员认真学习相关文件精神，拟定组织自评实施方案、制定评价指标等，并以此为基础，在准确把握指标要求和评分标准的基础上，开展绩效自评工作，分步评分，最后形成本单位最终自评得分。</t>
  </si>
  <si>
    <t>2.组织实施</t>
  </si>
  <si>
    <t>一是组织自评组织小组成员认真学习相关的文件和政策，了解绩效自评的重要性和必要性；二是有针对性的制定绩效评价方案，经领导班子批准后组织实施；三是根据评价指标体系，确定自评内容，按照年初预算批复，深入客观进行分析评价，圆满完成了绩效自评工作。</t>
  </si>
  <si>
    <t>三、评价情况分析及综合评价结论</t>
  </si>
  <si>
    <t>1.农村公路建设稳步推进。2.项目前期工作稳步开展。3.交通基础设施建设成效初显。4.重点项目前期工作加速推进。5.农村交通基础设施进一步改善。6.交通基础设施稳步推进。7.综合运输服务能力进一步提升。8.行业市场整治力度进一步加大。9.市容环境进一步提升。10.行业法规体系进一步完善.11“平安交通”建设进一步深化。12内部建设进一步加强。</t>
  </si>
  <si>
    <t>四、存在的问题和整改情况</t>
  </si>
  <si>
    <t>1.项目推进缺乏动力。2.前期工作瓶颈因素多。3.行业稳控压力增大。部门业务性项目支出较为零散、且多为维持单位运转的行政硬性项目，在编制绩效目标时难以全面体现，在完成结果评价时也难以准确描述绩效目标完成情况。</t>
  </si>
  <si>
    <t>五、绩效自评结果应用</t>
  </si>
  <si>
    <t>1.绩效评价结果与预算资金安排相结合；2.绩效评价结果与完善制度规范管理相结合；3.绩效评价结果与约谈相结合4.绩效评价结果与发布预算绩效年度报告相结合5.绩效评价结果与加强绩效监督相结合。</t>
  </si>
  <si>
    <t>六、主要经验及做法</t>
  </si>
  <si>
    <t>为进一步加强预算绩效管理，强化支出责任，提高财政资金使用效益，我局按照市县财政的要求认真组织开展了预算支出绩效自评工作。评价内容主要包括绩效目标的设定情况、资金投入和使用情况、为实现绩效目标制定的制度、采取的措施、绩效目标的实现程度和效果等。</t>
  </si>
  <si>
    <t>七、其他需说明的情况</t>
  </si>
  <si>
    <t>无其他需要说明的情况</t>
  </si>
  <si>
    <t>备注：涉密部门和涉密信息按保密规定不公开。</t>
  </si>
  <si>
    <t>2023年度部门整体支出绩效自评表</t>
  </si>
  <si>
    <t>公开14表</t>
  </si>
  <si>
    <t>部门名称</t>
  </si>
  <si>
    <t>易门县交通运输局</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</si>
  <si>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</si>
  <si>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</si>
  <si>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</si>
  <si>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</si>
  <si>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</si>
  <si>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</si>
  <si>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</si>
  <si>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</si>
  <si>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</si>
  <si>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
  </si>
  <si>
    <t>其中：财政拨款</t>
  </si>
  <si>
    <t>其他资金</t>
  </si>
  <si>
    <t>上年结转</t>
  </si>
  <si>
    <t>部门年度目标</t>
  </si>
  <si>
    <t>（一）把握稳增长总基调，顺势而为，稳步推进交通运输基础设施建设项目；
（二）全面推进“四好农村路”建设，科学有序打造“美丽公路”，抓实“路长制”工作，努力在“四好农村路”建设上花小钱办实事；
（三）坚决学习贯彻习近平新时代中国特色社会主义思想，提升党建，提升党风廉政建设，落实交通运输行业全面深化改革工作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</si>
  <si>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</si>
  <si>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</si>
  <si>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</si>
  <si>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</si>
  <si>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</si>
  <si>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</si>
  <si>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</si>
  <si>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</si>
  <si>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</si>
  <si>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</si>
  <si>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</si>
  <si>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</si>
  <si>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农村公路养护里程</t>
  </si>
  <si>
    <t>=</t>
  </si>
  <si>
    <t>县内农村公路养护里程总体达1758.28公里</t>
  </si>
  <si>
    <t>公里</t>
  </si>
  <si>
    <t>项目完成情况无偏差，下步将加强对项目及资金的监管力度，并积极与财政部门对接，确保项目落到实处</t>
  </si>
  <si>
    <t>质量指标</t>
  </si>
  <si>
    <t>竣工验收合格率</t>
  </si>
  <si>
    <t>项目实施竣工验收合格率整体达100%</t>
  </si>
  <si>
    <t>%</t>
  </si>
  <si>
    <t>时效指标</t>
  </si>
  <si>
    <t>资金拨付及时率</t>
  </si>
  <si>
    <t>资金拨付及时率达100%</t>
  </si>
  <si>
    <t>效益指标</t>
  </si>
  <si>
    <t>社会效益指标</t>
  </si>
  <si>
    <t>道路安全隐患治理率</t>
  </si>
  <si>
    <t>道路安全隐患治理排查率达100%</t>
  </si>
  <si>
    <t>生态效益指标</t>
  </si>
  <si>
    <t>改建项目符合环评审批程序</t>
  </si>
  <si>
    <t>改建项目100%符合环评审批程序</t>
  </si>
  <si>
    <t>可持续影响指标</t>
  </si>
  <si>
    <t>对农村公路周边群众出行便捷影响人数</t>
  </si>
  <si>
    <t>受益群众总体大于120000人</t>
  </si>
  <si>
    <t>人</t>
  </si>
  <si>
    <t>满意度指标</t>
  </si>
  <si>
    <t>服务对象满意度指标</t>
  </si>
  <si>
    <t>受益人群满意度</t>
  </si>
  <si>
    <t>受益人群满意度达98%</t>
  </si>
  <si>
    <t>受益人群满意度达98%以上</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</si>
  <si>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</si>
  <si>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</si>
  <si>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</si>
  <si>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</si>
  <si>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公开15表</t>
  </si>
  <si>
    <t>项目名称</t>
  </si>
  <si>
    <t>武易高速划拨价款资金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</si>
  <si>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</si>
  <si>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</si>
  <si>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</si>
  <si>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</si>
  <si>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</si>
  <si>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</si>
  <si>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</si>
  <si>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</si>
  <si>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</si>
  <si>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</si>
  <si>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</si>
  <si>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</si>
  <si>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</si>
  <si>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</si>
  <si>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武易高速划拨价款</t>
  </si>
  <si>
    <t>年度内按期完成武易高速公路土地划拨价款资金。</t>
  </si>
  <si>
    <t>项目支出绩效指标表</t>
  </si>
  <si>
    <t xml:space="preserve">年度指标值 </t>
  </si>
  <si>
    <t>一级
指标</t>
  </si>
  <si>
    <t>项目完工验收合格率</t>
  </si>
  <si>
    <t>100</t>
  </si>
  <si>
    <t>武易高速公路项目完工验收合格率达100%</t>
  </si>
  <si>
    <t>下步将加强对项目资金的监管，确保资金的使用效益</t>
  </si>
  <si>
    <t>资金兑付及时率</t>
  </si>
  <si>
    <t>资金兑付及时率达100%</t>
  </si>
  <si>
    <t>成本指标</t>
  </si>
  <si>
    <t>划拨价款成本控制率</t>
  </si>
  <si>
    <t>武易高速公路土地划拨价款成本控制率达100%</t>
  </si>
  <si>
    <t>经济效益</t>
  </si>
  <si>
    <t>对经济发展的促进作用</t>
  </si>
  <si>
    <t>明显</t>
  </si>
  <si>
    <t>武易高速公路的建设对易门县经济发展起明显的促进作用</t>
  </si>
  <si>
    <t>社会效益</t>
  </si>
  <si>
    <t>公共服务水平、公路安全水平</t>
  </si>
  <si>
    <t>明显提升</t>
  </si>
  <si>
    <t>武易高速公路建设明显提升了易门县公共服务水平和公路安全水平</t>
  </si>
  <si>
    <t>生态效益</t>
  </si>
  <si>
    <t>交通建设符合环评审批要求</t>
  </si>
  <si>
    <t>符合</t>
  </si>
  <si>
    <t>武易高速公路的建设100%符合环评审批要求</t>
  </si>
  <si>
    <t>可持续影响</t>
  </si>
  <si>
    <t>新建设公路适应未来一定时期的交通需求</t>
  </si>
  <si>
    <t>武易高速公路的建设100%适应未来一定时期内的交通需求</t>
  </si>
  <si>
    <t>服务对象满意度</t>
  </si>
  <si>
    <t>改善通行服务群众满意度</t>
  </si>
  <si>
    <t>98</t>
  </si>
  <si>
    <t>改善通行服务群众满意度达98%以上</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</si>
  <si>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</si>
  <si>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</si>
  <si>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</si>
  <si>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</si>
  <si>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</si>
  <si>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</si>
  <si>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</si>
  <si>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易门县”十三五“农村公路建设项目贷款本息专项资金</t>
  </si>
  <si>
    <t>根据《政府购买服务协议》约定和财政预算还款计划，易门县人民政府应于2023年支付贷款本息5016000元。</t>
  </si>
  <si>
    <t>根据《政府购买服务协议》约定和财政预算还款计划支付部分资金，其余因财政资金困难，未及时支付到位。</t>
  </si>
  <si>
    <t>资金支付时效性</t>
  </si>
  <si>
    <t>财政安排支付部分资金支付时效性达100%</t>
  </si>
  <si>
    <t>因财政资金困难，预算未足额执行，下步将积极与财政部门对接，同时加强对项目资金的监管，确保资金及时支付到位，达到项目资金使用效益</t>
  </si>
  <si>
    <t>成本控制率</t>
  </si>
  <si>
    <t>成本控制率达100%</t>
  </si>
  <si>
    <t>对易门县经济发展的促进作用</t>
  </si>
  <si>
    <t>十三五农村公路建设项目的建设对易门县经济发展起明显的促进作用</t>
  </si>
  <si>
    <t>易门县基本公共服务水平</t>
  </si>
  <si>
    <t>提升</t>
  </si>
  <si>
    <t>十三五农村公路建设项目的建设明显提升了易门县基本公共服务水平</t>
  </si>
  <si>
    <t>群众满意度</t>
  </si>
  <si>
    <t>群众满意度达98%以上</t>
  </si>
  <si>
    <t>对个人和家庭的补助资金</t>
  </si>
  <si>
    <t>易门县地方公路管理段</t>
  </si>
  <si>
    <t>做好本部门人员、公用经费保障，按规定落实干部职工各项待遇，支出部门正常履职</t>
  </si>
  <si>
    <t>总体绩效目标完成良好，全年为1名遗属发放补助资金0.53万元，充分保障了遗属人员基本生活，提高了遗属人员满意度。</t>
  </si>
  <si>
    <t>遗属补助发放人数</t>
  </si>
  <si>
    <t>遗属补助发放及时率</t>
  </si>
  <si>
    <t>66.67%</t>
  </si>
  <si>
    <t>遗属补助发放成本</t>
  </si>
  <si>
    <t>579</t>
  </si>
  <si>
    <t>元/人*月</t>
  </si>
  <si>
    <t>部门运转</t>
  </si>
  <si>
    <t>正常运转</t>
  </si>
  <si>
    <t>部门运转正常</t>
  </si>
  <si>
    <t>受益人员满意度</t>
  </si>
  <si>
    <t>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</si>
</sst>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1">
    <font>
      <sz val="11"/>
      <color indexed="8"/>
      <name val="宋体"/>
      <charset val="134"/>
      <scheme val="minor"/>
    </font>
    <font>
      <sz val="11"/>
      <name val="宋体"/>
      <charset val="134"/>
    </font>
    <font>
      <sz val="10"/>
      <name val="Arial"/>
      <charset val="0"/>
    </font>
    <font>
      <b/>
      <sz val="18"/>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sz val="12"/>
      <name val="宋体"/>
      <charset val="134"/>
      <scheme val="minor"/>
    </font>
    <font>
      <sz val="10"/>
      <name val="宋体"/>
      <charset val="134"/>
    </font>
    <font>
      <b/>
      <sz val="10"/>
      <name val="宋体"/>
      <charset val="134"/>
      <scheme val="minor"/>
    </font>
    <font>
      <b/>
      <sz val="18"/>
      <name val="宋体"/>
      <charset val="134"/>
    </font>
    <font>
      <b/>
      <sz val="10"/>
      <name val="宋体"/>
      <charset val="134"/>
    </font>
    <font>
      <sz val="10"/>
      <name val="宋体"/>
      <charset val="134"/>
      <scheme val="minor"/>
    </font>
    <font>
      <sz val="11"/>
      <name val="Source Han Sans CN"/>
      <charset val="134"/>
    </font>
    <font>
      <b/>
      <sz val="18"/>
      <name val="Source Han Sans CN"/>
      <charset val="134"/>
    </font>
    <font>
      <b/>
      <sz val="11"/>
      <name val="宋体"/>
      <charset val="134"/>
    </font>
    <font>
      <b/>
      <sz val="11"/>
      <name val="Source Han Sans CN"/>
      <charset val="134"/>
    </font>
    <font>
      <sz val="12"/>
      <name val="Source Han Sans CN"/>
      <charset val="134"/>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9"/>
      <color indexed="8"/>
      <name val="宋体"/>
      <charset val="134"/>
    </font>
    <font>
      <sz val="12"/>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4"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5" borderId="21" applyNumberFormat="0" applyAlignment="0" applyProtection="0">
      <alignment vertical="center"/>
    </xf>
    <xf numFmtId="0" fontId="41" fillId="6" borderId="22" applyNumberFormat="0" applyAlignment="0" applyProtection="0">
      <alignment vertical="center"/>
    </xf>
    <xf numFmtId="0" fontId="42" fillId="6" borderId="21" applyNumberFormat="0" applyAlignment="0" applyProtection="0">
      <alignment vertical="center"/>
    </xf>
    <xf numFmtId="0" fontId="43" fillId="7"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23" fillId="0" borderId="0">
      <alignment vertical="center"/>
    </xf>
    <xf numFmtId="0" fontId="23" fillId="0" borderId="0"/>
  </cellStyleXfs>
  <cellXfs count="221">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alignment vertical="center" wrapText="1"/>
    </xf>
    <xf numFmtId="0" fontId="1" fillId="0" borderId="0" xfId="0" applyFont="1" applyFill="1" applyBorder="1" applyAlignment="1">
      <alignment vertical="center" wrapText="1"/>
    </xf>
    <xf numFmtId="0" fontId="3" fillId="0" borderId="0" xfId="50" applyFont="1" applyFill="1" applyAlignment="1">
      <alignment horizontal="center" vertical="center" wrapText="1"/>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vertical="center"/>
    </xf>
    <xf numFmtId="176" fontId="4" fillId="2" borderId="2" xfId="0" applyNumberFormat="1" applyFont="1" applyFill="1" applyBorder="1" applyAlignment="1">
      <alignment horizontal="right" vertical="center" wrapText="1"/>
    </xf>
    <xf numFmtId="176" fontId="4" fillId="2" borderId="3"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6" fillId="0" borderId="5" xfId="0" applyNumberFormat="1" applyFont="1" applyFill="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4" fillId="0" borderId="1" xfId="0" applyFont="1" applyFill="1" applyBorder="1" applyAlignment="1">
      <alignment horizontal="left"/>
    </xf>
    <xf numFmtId="0" fontId="4" fillId="0" borderId="1" xfId="0" applyFont="1" applyFill="1" applyBorder="1" applyAlignment="1">
      <alignment horizontal="left"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0" xfId="0" applyFont="1" applyFill="1" applyBorder="1" applyAlignment="1">
      <alignment horizontal="right" vertical="center" wrapText="1"/>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176" fontId="4" fillId="2" borderId="4"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vertical="center" wrapText="1"/>
    </xf>
    <xf numFmtId="176" fontId="8" fillId="2" borderId="2" xfId="0" applyNumberFormat="1" applyFont="1" applyFill="1" applyBorder="1" applyAlignment="1">
      <alignment horizontal="right" vertical="center" wrapText="1"/>
    </xf>
    <xf numFmtId="176" fontId="8" fillId="2" borderId="3" xfId="0" applyNumberFormat="1" applyFont="1" applyFill="1" applyBorder="1" applyAlignment="1">
      <alignment horizontal="right" vertical="center" wrapText="1"/>
    </xf>
    <xf numFmtId="176" fontId="8" fillId="2" borderId="1" xfId="0" applyNumberFormat="1" applyFont="1" applyFill="1" applyBorder="1" applyAlignment="1">
      <alignment horizontal="right" vertical="center" wrapText="1"/>
    </xf>
    <xf numFmtId="49" fontId="8" fillId="2" borderId="1" xfId="0" applyNumberFormat="1" applyFont="1" applyFill="1" applyBorder="1" applyAlignment="1">
      <alignment horizontal="left" vertical="top" wrapText="1"/>
    </xf>
    <xf numFmtId="0" fontId="8"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6" fillId="0" borderId="5" xfId="0" applyNumberFormat="1" applyFont="1" applyFill="1" applyBorder="1" applyAlignment="1">
      <alignmen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wrapText="1"/>
    </xf>
    <xf numFmtId="176" fontId="8" fillId="2" borderId="1" xfId="0"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176" fontId="8" fillId="2" borderId="4"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2" fillId="0" borderId="0" xfId="0" applyFont="1" applyFill="1" applyBorder="1" applyAlignment="1">
      <alignment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left"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vertical="center"/>
    </xf>
    <xf numFmtId="176" fontId="8" fillId="2" borderId="3" xfId="0" applyNumberFormat="1" applyFont="1" applyFill="1" applyBorder="1" applyAlignment="1">
      <alignment horizontal="right" vertical="center"/>
    </xf>
    <xf numFmtId="176" fontId="8" fillId="2" borderId="2" xfId="0"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49" fontId="8" fillId="0" borderId="2" xfId="0" applyNumberFormat="1" applyFont="1" applyFill="1" applyBorder="1" applyAlignment="1">
      <alignment horizontal="left" vertical="center"/>
    </xf>
    <xf numFmtId="49" fontId="8" fillId="0" borderId="3"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6" fillId="0" borderId="1" xfId="0" applyFont="1" applyFill="1" applyBorder="1" applyAlignment="1">
      <alignment horizontal="left" vertical="center"/>
    </xf>
    <xf numFmtId="0" fontId="8" fillId="0" borderId="1" xfId="0" applyFont="1" applyFill="1" applyBorder="1" applyAlignment="1">
      <alignment horizontal="left"/>
    </xf>
    <xf numFmtId="0" fontId="10" fillId="0" borderId="0" xfId="50" applyFont="1" applyAlignment="1">
      <alignment horizontal="left" vertical="center" wrapText="1"/>
    </xf>
    <xf numFmtId="0" fontId="9" fillId="0" borderId="0" xfId="0" applyFont="1" applyFill="1" applyBorder="1" applyAlignment="1">
      <alignment horizontal="right" vertical="center"/>
    </xf>
    <xf numFmtId="176" fontId="8" fillId="0" borderId="1" xfId="0" applyNumberFormat="1" applyFont="1" applyFill="1" applyBorder="1" applyAlignment="1">
      <alignment horizontal="center" vertical="center"/>
    </xf>
    <xf numFmtId="0" fontId="1" fillId="0" borderId="0" xfId="0" applyFont="1" applyFill="1" applyBorder="1" applyAlignment="1">
      <alignment vertical="center"/>
    </xf>
    <xf numFmtId="0" fontId="9" fillId="0" borderId="0" xfId="0" applyFont="1" applyFill="1" applyBorder="1" applyAlignment="1">
      <alignment vertical="center"/>
    </xf>
    <xf numFmtId="0" fontId="6" fillId="0" borderId="0" xfId="49" applyFont="1" applyFill="1" applyAlignment="1">
      <alignment horizontal="center" vertical="center"/>
    </xf>
    <xf numFmtId="0" fontId="1" fillId="0" borderId="0" xfId="49" applyFont="1" applyFill="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9"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NumberFormat="1" applyFont="1" applyFill="1" applyBorder="1" applyAlignment="1" applyProtection="1">
      <alignment horizontal="right"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4" fillId="0" borderId="1" xfId="0" applyFont="1" applyFill="1" applyBorder="1" applyAlignment="1">
      <alignment horizontal="center" vertical="center"/>
    </xf>
    <xf numFmtId="176" fontId="1"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6" fillId="0" borderId="1" xfId="49" applyNumberFormat="1" applyFont="1" applyFill="1" applyBorder="1" applyAlignment="1">
      <alignment horizontal="center" vertical="center"/>
    </xf>
    <xf numFmtId="49"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xf>
    <xf numFmtId="49" fontId="18" fillId="0" borderId="1" xfId="49" applyNumberFormat="1" applyFont="1" applyFill="1" applyBorder="1" applyAlignment="1">
      <alignment horizontal="center" vertical="center"/>
    </xf>
    <xf numFmtId="49" fontId="18" fillId="0" borderId="1" xfId="49"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 fillId="0" borderId="1" xfId="0" applyFont="1" applyFill="1" applyBorder="1" applyAlignment="1">
      <alignment horizontal="left"/>
    </xf>
    <xf numFmtId="0" fontId="14" fillId="0" borderId="1" xfId="0" applyFont="1" applyFill="1" applyBorder="1" applyAlignment="1">
      <alignment horizontal="left"/>
    </xf>
    <xf numFmtId="0" fontId="14" fillId="0" borderId="1" xfId="0" applyFont="1" applyFill="1" applyBorder="1" applyAlignment="1">
      <alignment horizontal="left" wrapText="1"/>
    </xf>
    <xf numFmtId="0" fontId="1" fillId="0" borderId="1" xfId="0" applyFont="1" applyFill="1" applyBorder="1" applyAlignment="1">
      <alignment horizontal="left" wrapText="1"/>
    </xf>
    <xf numFmtId="49" fontId="1" fillId="0" borderId="1" xfId="0" applyNumberFormat="1" applyFont="1" applyFill="1" applyBorder="1" applyAlignment="1">
      <alignment horizontal="left" vertical="top"/>
    </xf>
    <xf numFmtId="0" fontId="6" fillId="0" borderId="15" xfId="0" applyNumberFormat="1" applyFont="1" applyFill="1" applyBorder="1" applyAlignment="1">
      <alignment vertical="center"/>
    </xf>
    <xf numFmtId="0" fontId="19" fillId="0" borderId="0" xfId="0" applyFont="1" applyFill="1" applyBorder="1" applyAlignment="1">
      <alignment horizontal="center" vertical="center"/>
    </xf>
    <xf numFmtId="0" fontId="13"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4" fillId="0" borderId="1" xfId="0" applyFont="1" applyFill="1" applyBorder="1" applyAlignment="1">
      <alignment horizontal="left" vertical="center"/>
    </xf>
    <xf numFmtId="0" fontId="1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3" fillId="0" borderId="1"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6" xfId="0" applyNumberFormat="1" applyFont="1" applyFill="1" applyBorder="1" applyAlignment="1">
      <alignment horizontal="center" vertical="center" shrinkToFit="1"/>
    </xf>
    <xf numFmtId="4" fontId="23" fillId="0" borderId="7" xfId="0" applyNumberFormat="1" applyFont="1" applyFill="1" applyBorder="1" applyAlignment="1">
      <alignment horizontal="center" vertical="center" shrinkToFit="1"/>
    </xf>
    <xf numFmtId="0" fontId="23" fillId="0" borderId="16"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6" fillId="0" borderId="0" xfId="0" applyFont="1" applyFill="1" applyBorder="1" applyAlignment="1">
      <alignment vertical="center" wrapText="1"/>
    </xf>
    <xf numFmtId="4" fontId="23" fillId="0" borderId="7" xfId="0" applyNumberFormat="1" applyFont="1" applyFill="1" applyBorder="1" applyAlignment="1">
      <alignment horizontal="center" vertical="center" wrapText="1" shrinkToFit="1"/>
    </xf>
    <xf numFmtId="4" fontId="23" fillId="0" borderId="8"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22" fillId="0" borderId="0" xfId="0" applyFont="1" applyFill="1" applyBorder="1" applyAlignment="1">
      <alignment horizontal="right" vertical="center"/>
    </xf>
    <xf numFmtId="0" fontId="23" fillId="0" borderId="8"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26" fillId="0" borderId="1" xfId="0" applyFont="1" applyFill="1" applyBorder="1" applyAlignment="1">
      <alignment horizontal="center" vertical="center"/>
    </xf>
    <xf numFmtId="0" fontId="0" fillId="0" borderId="0" xfId="0" applyFont="1" applyAlignment="1">
      <alignment vertical="center"/>
    </xf>
    <xf numFmtId="0" fontId="27"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0" fontId="28" fillId="3" borderId="17" xfId="0" applyNumberFormat="1" applyFont="1" applyFill="1" applyBorder="1" applyAlignment="1">
      <alignment horizontal="center" vertical="center"/>
    </xf>
    <xf numFmtId="0" fontId="28" fillId="3" borderId="17" xfId="0" applyNumberFormat="1" applyFont="1" applyFill="1" applyBorder="1" applyAlignment="1">
      <alignment horizontal="left" vertical="center"/>
    </xf>
    <xf numFmtId="0" fontId="28" fillId="2" borderId="17" xfId="0" applyNumberFormat="1" applyFont="1" applyFill="1" applyBorder="1" applyAlignment="1">
      <alignment horizontal="center" vertical="center"/>
    </xf>
    <xf numFmtId="4" fontId="28" fillId="2" borderId="17" xfId="0" applyNumberFormat="1" applyFont="1" applyFill="1" applyBorder="1" applyAlignment="1">
      <alignment horizontal="right" vertical="center"/>
    </xf>
    <xf numFmtId="0" fontId="28" fillId="2" borderId="17" xfId="0" applyNumberFormat="1" applyFont="1" applyFill="1" applyBorder="1" applyAlignment="1">
      <alignment horizontal="left" vertical="center" wrapText="1"/>
    </xf>
    <xf numFmtId="0" fontId="28" fillId="3" borderId="17" xfId="0" applyNumberFormat="1" applyFont="1" applyFill="1" applyBorder="1" applyAlignment="1">
      <alignment horizontal="center" vertical="center" wrapText="1"/>
    </xf>
    <xf numFmtId="0" fontId="29" fillId="3" borderId="17" xfId="0" applyNumberFormat="1" applyFont="1" applyFill="1" applyBorder="1" applyAlignment="1">
      <alignment horizontal="left" vertical="center" wrapText="1"/>
    </xf>
    <xf numFmtId="0" fontId="28" fillId="2" borderId="17" xfId="0" applyNumberFormat="1" applyFont="1" applyFill="1" applyBorder="1" applyAlignment="1">
      <alignment horizontal="center" vertical="center" wrapText="1"/>
    </xf>
    <xf numFmtId="0" fontId="28" fillId="3" borderId="17" xfId="0" applyNumberFormat="1" applyFont="1" applyFill="1" applyBorder="1" applyAlignment="1">
      <alignment horizontal="left" vertical="center" wrapText="1"/>
    </xf>
    <xf numFmtId="4" fontId="28" fillId="2" borderId="17" xfId="0" applyNumberFormat="1" applyFont="1" applyFill="1" applyBorder="1" applyAlignment="1">
      <alignment horizontal="right" vertical="center" wrapText="1"/>
    </xf>
    <xf numFmtId="0" fontId="28" fillId="2" borderId="17" xfId="0" applyNumberFormat="1" applyFont="1" applyFill="1" applyBorder="1" applyAlignment="1">
      <alignment horizontal="right" vertical="center" wrapText="1"/>
    </xf>
    <xf numFmtId="0" fontId="30" fillId="0" borderId="0" xfId="0" applyFont="1" applyAlignment="1">
      <alignment horizontal="center" vertical="center"/>
    </xf>
    <xf numFmtId="0" fontId="6" fillId="0" borderId="0" xfId="0" applyFont="1" applyAlignment="1"/>
    <xf numFmtId="0" fontId="28" fillId="2" borderId="17" xfId="0" applyNumberFormat="1" applyFont="1" applyFill="1" applyBorder="1" applyAlignment="1">
      <alignment horizontal="left" vertical="center"/>
    </xf>
    <xf numFmtId="0" fontId="6" fillId="0" borderId="0" xfId="0" applyFont="1" applyAlignment="1">
      <alignment horizontal="right"/>
    </xf>
    <xf numFmtId="0" fontId="30"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8"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D15" sqref="D15"/>
    </sheetView>
  </sheetViews>
  <sheetFormatPr defaultColWidth="9" defaultRowHeight="13.5" outlineLevelCol="5"/>
  <cols>
    <col min="1" max="1" width="32.1333333333333" style="198" customWidth="1"/>
    <col min="2" max="2" width="4.75" style="198" customWidth="1"/>
    <col min="3" max="3" width="19.5" style="198" customWidth="1"/>
    <col min="4" max="4" width="32.6333333333333" style="198" customWidth="1"/>
    <col min="5" max="5" width="4.75" style="198" customWidth="1"/>
    <col min="6" max="6" width="18.6333333333333" style="198" customWidth="1"/>
    <col min="7" max="16384" width="9" style="198"/>
  </cols>
  <sheetData>
    <row r="1" ht="27" spans="3:3">
      <c r="C1" s="213" t="s">
        <v>0</v>
      </c>
    </row>
    <row r="2" ht="14.25" spans="6:6">
      <c r="F2" s="200" t="s">
        <v>1</v>
      </c>
    </row>
    <row r="3" ht="14.25" spans="1:6">
      <c r="A3" s="201" t="s">
        <v>2</v>
      </c>
      <c r="F3" s="200" t="s">
        <v>3</v>
      </c>
    </row>
    <row r="4" ht="19.5" customHeight="1" spans="1:6">
      <c r="A4" s="202" t="s">
        <v>4</v>
      </c>
      <c r="B4" s="202"/>
      <c r="C4" s="202"/>
      <c r="D4" s="202" t="s">
        <v>5</v>
      </c>
      <c r="E4" s="202"/>
      <c r="F4" s="202"/>
    </row>
    <row r="5" ht="19.5" customHeight="1" spans="1:6">
      <c r="A5" s="202" t="s">
        <v>6</v>
      </c>
      <c r="B5" s="202" t="s">
        <v>7</v>
      </c>
      <c r="C5" s="202" t="s">
        <v>8</v>
      </c>
      <c r="D5" s="202" t="s">
        <v>9</v>
      </c>
      <c r="E5" s="202" t="s">
        <v>7</v>
      </c>
      <c r="F5" s="202" t="s">
        <v>8</v>
      </c>
    </row>
    <row r="6" ht="19.5" customHeight="1" spans="1:6">
      <c r="A6" s="202" t="s">
        <v>10</v>
      </c>
      <c r="B6" s="202"/>
      <c r="C6" s="202" t="s">
        <v>11</v>
      </c>
      <c r="D6" s="202" t="s">
        <v>10</v>
      </c>
      <c r="E6" s="202"/>
      <c r="F6" s="202" t="s">
        <v>12</v>
      </c>
    </row>
    <row r="7" ht="19.5" customHeight="1" spans="1:6">
      <c r="A7" s="203" t="s">
        <v>13</v>
      </c>
      <c r="B7" s="202" t="s">
        <v>11</v>
      </c>
      <c r="C7" s="205">
        <v>19625206.59</v>
      </c>
      <c r="D7" s="203" t="s">
        <v>14</v>
      </c>
      <c r="E7" s="202" t="s">
        <v>15</v>
      </c>
      <c r="F7" s="205"/>
    </row>
    <row r="8" ht="19.5" customHeight="1" spans="1:6">
      <c r="A8" s="203" t="s">
        <v>16</v>
      </c>
      <c r="B8" s="202" t="s">
        <v>12</v>
      </c>
      <c r="C8" s="205">
        <v>293511415.25</v>
      </c>
      <c r="D8" s="203" t="s">
        <v>17</v>
      </c>
      <c r="E8" s="202" t="s">
        <v>18</v>
      </c>
      <c r="F8" s="205"/>
    </row>
    <row r="9" ht="19.5" customHeight="1" spans="1:6">
      <c r="A9" s="203" t="s">
        <v>19</v>
      </c>
      <c r="B9" s="202" t="s">
        <v>20</v>
      </c>
      <c r="C9" s="205"/>
      <c r="D9" s="203" t="s">
        <v>21</v>
      </c>
      <c r="E9" s="202" t="s">
        <v>22</v>
      </c>
      <c r="F9" s="205"/>
    </row>
    <row r="10" ht="19.5" customHeight="1" spans="1:6">
      <c r="A10" s="203" t="s">
        <v>23</v>
      </c>
      <c r="B10" s="202" t="s">
        <v>24</v>
      </c>
      <c r="C10" s="205">
        <v>0</v>
      </c>
      <c r="D10" s="203" t="s">
        <v>25</v>
      </c>
      <c r="E10" s="202" t="s">
        <v>26</v>
      </c>
      <c r="F10" s="205"/>
    </row>
    <row r="11" ht="19.5" customHeight="1" spans="1:6">
      <c r="A11" s="203" t="s">
        <v>27</v>
      </c>
      <c r="B11" s="202" t="s">
        <v>28</v>
      </c>
      <c r="C11" s="205">
        <v>0</v>
      </c>
      <c r="D11" s="203" t="s">
        <v>29</v>
      </c>
      <c r="E11" s="202" t="s">
        <v>30</v>
      </c>
      <c r="F11" s="205"/>
    </row>
    <row r="12" ht="19.5" customHeight="1" spans="1:6">
      <c r="A12" s="203" t="s">
        <v>31</v>
      </c>
      <c r="B12" s="202" t="s">
        <v>32</v>
      </c>
      <c r="C12" s="205">
        <v>0</v>
      </c>
      <c r="D12" s="203" t="s">
        <v>33</v>
      </c>
      <c r="E12" s="202" t="s">
        <v>34</v>
      </c>
      <c r="F12" s="205"/>
    </row>
    <row r="13" ht="19.5" customHeight="1" spans="1:6">
      <c r="A13" s="203" t="s">
        <v>35</v>
      </c>
      <c r="B13" s="202" t="s">
        <v>36</v>
      </c>
      <c r="C13" s="205">
        <v>0</v>
      </c>
      <c r="D13" s="203" t="s">
        <v>37</v>
      </c>
      <c r="E13" s="202" t="s">
        <v>38</v>
      </c>
      <c r="F13" s="205"/>
    </row>
    <row r="14" ht="19.5" customHeight="1" spans="1:6">
      <c r="A14" s="203" t="s">
        <v>39</v>
      </c>
      <c r="B14" s="202" t="s">
        <v>40</v>
      </c>
      <c r="C14" s="205">
        <v>0</v>
      </c>
      <c r="D14" s="203" t="s">
        <v>41</v>
      </c>
      <c r="E14" s="202" t="s">
        <v>42</v>
      </c>
      <c r="F14" s="205">
        <v>643044.48</v>
      </c>
    </row>
    <row r="15" ht="19.5" customHeight="1" spans="1:6">
      <c r="A15" s="203"/>
      <c r="B15" s="202" t="s">
        <v>43</v>
      </c>
      <c r="C15" s="220"/>
      <c r="D15" s="203" t="s">
        <v>44</v>
      </c>
      <c r="E15" s="202" t="s">
        <v>45</v>
      </c>
      <c r="F15" s="205">
        <v>592405.61</v>
      </c>
    </row>
    <row r="16" ht="19.5" customHeight="1" spans="1:6">
      <c r="A16" s="203"/>
      <c r="B16" s="202" t="s">
        <v>46</v>
      </c>
      <c r="C16" s="220"/>
      <c r="D16" s="203" t="s">
        <v>47</v>
      </c>
      <c r="E16" s="202" t="s">
        <v>48</v>
      </c>
      <c r="F16" s="205"/>
    </row>
    <row r="17" ht="19.5" customHeight="1" spans="1:6">
      <c r="A17" s="203"/>
      <c r="B17" s="202" t="s">
        <v>49</v>
      </c>
      <c r="C17" s="220"/>
      <c r="D17" s="203" t="s">
        <v>50</v>
      </c>
      <c r="E17" s="202" t="s">
        <v>51</v>
      </c>
      <c r="F17" s="205">
        <v>288526000</v>
      </c>
    </row>
    <row r="18" ht="19.5" customHeight="1" spans="1:6">
      <c r="A18" s="203"/>
      <c r="B18" s="202" t="s">
        <v>52</v>
      </c>
      <c r="C18" s="220"/>
      <c r="D18" s="203" t="s">
        <v>53</v>
      </c>
      <c r="E18" s="202" t="s">
        <v>54</v>
      </c>
      <c r="F18" s="205"/>
    </row>
    <row r="19" ht="19.5" customHeight="1" spans="1:6">
      <c r="A19" s="203"/>
      <c r="B19" s="202" t="s">
        <v>55</v>
      </c>
      <c r="C19" s="220"/>
      <c r="D19" s="203" t="s">
        <v>56</v>
      </c>
      <c r="E19" s="202" t="s">
        <v>57</v>
      </c>
      <c r="F19" s="205">
        <v>18074200.5</v>
      </c>
    </row>
    <row r="20" ht="19.5" customHeight="1" spans="1:6">
      <c r="A20" s="203"/>
      <c r="B20" s="202" t="s">
        <v>58</v>
      </c>
      <c r="C20" s="220"/>
      <c r="D20" s="203" t="s">
        <v>59</v>
      </c>
      <c r="E20" s="202" t="s">
        <v>60</v>
      </c>
      <c r="F20" s="205"/>
    </row>
    <row r="21" ht="19.5" customHeight="1" spans="1:6">
      <c r="A21" s="203"/>
      <c r="B21" s="202" t="s">
        <v>61</v>
      </c>
      <c r="C21" s="220"/>
      <c r="D21" s="203" t="s">
        <v>62</v>
      </c>
      <c r="E21" s="202" t="s">
        <v>63</v>
      </c>
      <c r="F21" s="205"/>
    </row>
    <row r="22" ht="19.5" customHeight="1" spans="1:6">
      <c r="A22" s="203"/>
      <c r="B22" s="202" t="s">
        <v>64</v>
      </c>
      <c r="C22" s="220"/>
      <c r="D22" s="203" t="s">
        <v>65</v>
      </c>
      <c r="E22" s="202" t="s">
        <v>66</v>
      </c>
      <c r="F22" s="205"/>
    </row>
    <row r="23" ht="19.5" customHeight="1" spans="1:6">
      <c r="A23" s="203"/>
      <c r="B23" s="202" t="s">
        <v>67</v>
      </c>
      <c r="C23" s="220"/>
      <c r="D23" s="203" t="s">
        <v>68</v>
      </c>
      <c r="E23" s="202" t="s">
        <v>69</v>
      </c>
      <c r="F23" s="205"/>
    </row>
    <row r="24" ht="19.5" customHeight="1" spans="1:6">
      <c r="A24" s="203"/>
      <c r="B24" s="202" t="s">
        <v>70</v>
      </c>
      <c r="C24" s="220"/>
      <c r="D24" s="203" t="s">
        <v>71</v>
      </c>
      <c r="E24" s="202" t="s">
        <v>72</v>
      </c>
      <c r="F24" s="205"/>
    </row>
    <row r="25" ht="19.5" customHeight="1" spans="1:6">
      <c r="A25" s="203"/>
      <c r="B25" s="202" t="s">
        <v>73</v>
      </c>
      <c r="C25" s="220"/>
      <c r="D25" s="203" t="s">
        <v>74</v>
      </c>
      <c r="E25" s="202" t="s">
        <v>75</v>
      </c>
      <c r="F25" s="205">
        <v>315556</v>
      </c>
    </row>
    <row r="26" ht="19.5" customHeight="1" spans="1:6">
      <c r="A26" s="203"/>
      <c r="B26" s="202" t="s">
        <v>76</v>
      </c>
      <c r="C26" s="220"/>
      <c r="D26" s="203" t="s">
        <v>77</v>
      </c>
      <c r="E26" s="202" t="s">
        <v>78</v>
      </c>
      <c r="F26" s="205"/>
    </row>
    <row r="27" ht="19.5" customHeight="1" spans="1:6">
      <c r="A27" s="203"/>
      <c r="B27" s="202" t="s">
        <v>79</v>
      </c>
      <c r="C27" s="220"/>
      <c r="D27" s="203" t="s">
        <v>80</v>
      </c>
      <c r="E27" s="202" t="s">
        <v>81</v>
      </c>
      <c r="F27" s="205"/>
    </row>
    <row r="28" ht="19.5" customHeight="1" spans="1:6">
      <c r="A28" s="203"/>
      <c r="B28" s="202" t="s">
        <v>82</v>
      </c>
      <c r="C28" s="220"/>
      <c r="D28" s="203" t="s">
        <v>83</v>
      </c>
      <c r="E28" s="202" t="s">
        <v>84</v>
      </c>
      <c r="F28" s="205"/>
    </row>
    <row r="29" ht="19.5" customHeight="1" spans="1:6">
      <c r="A29" s="203"/>
      <c r="B29" s="202" t="s">
        <v>85</v>
      </c>
      <c r="C29" s="220"/>
      <c r="D29" s="203" t="s">
        <v>86</v>
      </c>
      <c r="E29" s="202" t="s">
        <v>87</v>
      </c>
      <c r="F29" s="205">
        <v>4985415.25</v>
      </c>
    </row>
    <row r="30" ht="19.5" customHeight="1" spans="1:6">
      <c r="A30" s="202"/>
      <c r="B30" s="202" t="s">
        <v>88</v>
      </c>
      <c r="C30" s="220"/>
      <c r="D30" s="203" t="s">
        <v>89</v>
      </c>
      <c r="E30" s="202" t="s">
        <v>90</v>
      </c>
      <c r="F30" s="205"/>
    </row>
    <row r="31" ht="19.5" customHeight="1" spans="1:6">
      <c r="A31" s="202"/>
      <c r="B31" s="202" t="s">
        <v>91</v>
      </c>
      <c r="C31" s="220"/>
      <c r="D31" s="203" t="s">
        <v>92</v>
      </c>
      <c r="E31" s="202" t="s">
        <v>93</v>
      </c>
      <c r="F31" s="205"/>
    </row>
    <row r="32" ht="19.5" customHeight="1" spans="1:6">
      <c r="A32" s="202"/>
      <c r="B32" s="202" t="s">
        <v>94</v>
      </c>
      <c r="C32" s="220"/>
      <c r="D32" s="203" t="s">
        <v>95</v>
      </c>
      <c r="E32" s="202" t="s">
        <v>96</v>
      </c>
      <c r="F32" s="205"/>
    </row>
    <row r="33" ht="19.5" customHeight="1" spans="1:6">
      <c r="A33" s="202" t="s">
        <v>97</v>
      </c>
      <c r="B33" s="202" t="s">
        <v>98</v>
      </c>
      <c r="C33" s="205">
        <v>313136621.84</v>
      </c>
      <c r="D33" s="202" t="s">
        <v>99</v>
      </c>
      <c r="E33" s="202" t="s">
        <v>100</v>
      </c>
      <c r="F33" s="205">
        <v>313136621.84</v>
      </c>
    </row>
    <row r="34" ht="19.5" customHeight="1" spans="1:6">
      <c r="A34" s="203" t="s">
        <v>101</v>
      </c>
      <c r="B34" s="202" t="s">
        <v>102</v>
      </c>
      <c r="C34" s="205"/>
      <c r="D34" s="203" t="s">
        <v>103</v>
      </c>
      <c r="E34" s="202" t="s">
        <v>104</v>
      </c>
      <c r="F34" s="205"/>
    </row>
    <row r="35" ht="19.5" customHeight="1" spans="1:6">
      <c r="A35" s="203" t="s">
        <v>105</v>
      </c>
      <c r="B35" s="202" t="s">
        <v>106</v>
      </c>
      <c r="C35" s="205">
        <v>0</v>
      </c>
      <c r="D35" s="203" t="s">
        <v>107</v>
      </c>
      <c r="E35" s="202" t="s">
        <v>108</v>
      </c>
      <c r="F35" s="205"/>
    </row>
    <row r="36" ht="19.5" customHeight="1" spans="1:6">
      <c r="A36" s="202" t="s">
        <v>109</v>
      </c>
      <c r="B36" s="202" t="s">
        <v>110</v>
      </c>
      <c r="C36" s="205">
        <v>313136621.84</v>
      </c>
      <c r="D36" s="202" t="s">
        <v>109</v>
      </c>
      <c r="E36" s="202" t="s">
        <v>111</v>
      </c>
      <c r="F36" s="205">
        <v>313136621.84</v>
      </c>
    </row>
    <row r="37" ht="19.5" customHeight="1" spans="1:6">
      <c r="A37" s="215" t="s">
        <v>112</v>
      </c>
      <c r="B37" s="215"/>
      <c r="C37" s="215"/>
      <c r="D37" s="215"/>
      <c r="E37" s="215"/>
      <c r="F37" s="215"/>
    </row>
    <row r="38" ht="19.5" customHeight="1" spans="1:6">
      <c r="A38" s="215" t="s">
        <v>113</v>
      </c>
      <c r="B38" s="215"/>
      <c r="C38" s="215"/>
      <c r="D38" s="215"/>
      <c r="E38" s="215"/>
      <c r="F38" s="215"/>
    </row>
  </sheetData>
  <mergeCells count="4">
    <mergeCell ref="A4:C4"/>
    <mergeCell ref="D4:F4"/>
    <mergeCell ref="A37:F37"/>
    <mergeCell ref="A38:F38"/>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E28" sqref="E28"/>
    </sheetView>
  </sheetViews>
  <sheetFormatPr defaultColWidth="9" defaultRowHeight="13.5" outlineLevelCol="4"/>
  <cols>
    <col min="1" max="1" width="41.25" style="198" customWidth="1"/>
    <col min="2" max="2" width="10" style="198" customWidth="1"/>
    <col min="3" max="5" width="27.1333333333333" style="198" customWidth="1"/>
    <col min="6" max="16384" width="9" style="198"/>
  </cols>
  <sheetData>
    <row r="1" ht="25.5" spans="3:3">
      <c r="C1" s="199" t="s">
        <v>456</v>
      </c>
    </row>
    <row r="2" ht="14.25" spans="5:5">
      <c r="E2" s="200" t="s">
        <v>457</v>
      </c>
    </row>
    <row r="3" ht="14.25" spans="1:5">
      <c r="A3" s="201" t="s">
        <v>2</v>
      </c>
      <c r="E3" s="200" t="s">
        <v>458</v>
      </c>
    </row>
    <row r="4" ht="15" customHeight="1" spans="1:5">
      <c r="A4" s="207" t="s">
        <v>459</v>
      </c>
      <c r="B4" s="207" t="s">
        <v>7</v>
      </c>
      <c r="C4" s="207" t="s">
        <v>460</v>
      </c>
      <c r="D4" s="207" t="s">
        <v>461</v>
      </c>
      <c r="E4" s="207" t="s">
        <v>462</v>
      </c>
    </row>
    <row r="5" ht="15" customHeight="1" spans="1:5">
      <c r="A5" s="207" t="s">
        <v>463</v>
      </c>
      <c r="B5" s="207"/>
      <c r="C5" s="207" t="s">
        <v>11</v>
      </c>
      <c r="D5" s="207" t="s">
        <v>12</v>
      </c>
      <c r="E5" s="207" t="s">
        <v>20</v>
      </c>
    </row>
    <row r="6" ht="15" customHeight="1" spans="1:5">
      <c r="A6" s="208" t="s">
        <v>464</v>
      </c>
      <c r="B6" s="207" t="s">
        <v>11</v>
      </c>
      <c r="C6" s="209" t="s">
        <v>465</v>
      </c>
      <c r="D6" s="209" t="s">
        <v>465</v>
      </c>
      <c r="E6" s="209" t="s">
        <v>465</v>
      </c>
    </row>
    <row r="7" ht="15" customHeight="1" spans="1:5">
      <c r="A7" s="210" t="s">
        <v>466</v>
      </c>
      <c r="B7" s="207" t="s">
        <v>12</v>
      </c>
      <c r="C7" s="211">
        <v>43000</v>
      </c>
      <c r="D7" s="211">
        <v>43000</v>
      </c>
      <c r="E7" s="211">
        <v>20507.56</v>
      </c>
    </row>
    <row r="8" ht="15" customHeight="1" spans="1:5">
      <c r="A8" s="210" t="s">
        <v>467</v>
      </c>
      <c r="B8" s="207" t="s">
        <v>20</v>
      </c>
      <c r="C8" s="211">
        <v>0</v>
      </c>
      <c r="D8" s="211">
        <v>0</v>
      </c>
      <c r="E8" s="211">
        <v>0</v>
      </c>
    </row>
    <row r="9" ht="15" customHeight="1" spans="1:5">
      <c r="A9" s="210" t="s">
        <v>468</v>
      </c>
      <c r="B9" s="207" t="s">
        <v>24</v>
      </c>
      <c r="C9" s="211">
        <v>19400</v>
      </c>
      <c r="D9" s="211">
        <v>19400</v>
      </c>
      <c r="E9" s="211">
        <v>17907.56</v>
      </c>
    </row>
    <row r="10" ht="15" customHeight="1" spans="1:5">
      <c r="A10" s="210" t="s">
        <v>469</v>
      </c>
      <c r="B10" s="207" t="s">
        <v>28</v>
      </c>
      <c r="C10" s="211">
        <v>0</v>
      </c>
      <c r="D10" s="211">
        <v>0</v>
      </c>
      <c r="E10" s="211">
        <v>0</v>
      </c>
    </row>
    <row r="11" ht="15" customHeight="1" spans="1:5">
      <c r="A11" s="210" t="s">
        <v>470</v>
      </c>
      <c r="B11" s="207" t="s">
        <v>32</v>
      </c>
      <c r="C11" s="211">
        <v>19400</v>
      </c>
      <c r="D11" s="211">
        <v>19400</v>
      </c>
      <c r="E11" s="211">
        <v>17907.56</v>
      </c>
    </row>
    <row r="12" ht="15" customHeight="1" spans="1:5">
      <c r="A12" s="210" t="s">
        <v>471</v>
      </c>
      <c r="B12" s="207" t="s">
        <v>36</v>
      </c>
      <c r="C12" s="211">
        <v>23600</v>
      </c>
      <c r="D12" s="211">
        <v>23600</v>
      </c>
      <c r="E12" s="211">
        <v>2600</v>
      </c>
    </row>
    <row r="13" ht="15" customHeight="1" spans="1:5">
      <c r="A13" s="210" t="s">
        <v>472</v>
      </c>
      <c r="B13" s="207" t="s">
        <v>40</v>
      </c>
      <c r="C13" s="209" t="s">
        <v>465</v>
      </c>
      <c r="D13" s="209" t="s">
        <v>465</v>
      </c>
      <c r="E13" s="211">
        <v>2600</v>
      </c>
    </row>
    <row r="14" ht="15" customHeight="1" spans="1:5">
      <c r="A14" s="210" t="s">
        <v>473</v>
      </c>
      <c r="B14" s="207" t="s">
        <v>43</v>
      </c>
      <c r="C14" s="209" t="s">
        <v>465</v>
      </c>
      <c r="D14" s="209" t="s">
        <v>465</v>
      </c>
      <c r="E14" s="211"/>
    </row>
    <row r="15" ht="15" customHeight="1" spans="1:5">
      <c r="A15" s="210" t="s">
        <v>474</v>
      </c>
      <c r="B15" s="207" t="s">
        <v>46</v>
      </c>
      <c r="C15" s="209" t="s">
        <v>465</v>
      </c>
      <c r="D15" s="209" t="s">
        <v>465</v>
      </c>
      <c r="E15" s="211"/>
    </row>
    <row r="16" ht="15" customHeight="1" spans="1:5">
      <c r="A16" s="210" t="s">
        <v>475</v>
      </c>
      <c r="B16" s="207" t="s">
        <v>49</v>
      </c>
      <c r="C16" s="209" t="s">
        <v>465</v>
      </c>
      <c r="D16" s="209" t="s">
        <v>465</v>
      </c>
      <c r="E16" s="209" t="s">
        <v>465</v>
      </c>
    </row>
    <row r="17" ht="15" customHeight="1" spans="1:5">
      <c r="A17" s="210" t="s">
        <v>476</v>
      </c>
      <c r="B17" s="207" t="s">
        <v>52</v>
      </c>
      <c r="C17" s="209" t="s">
        <v>465</v>
      </c>
      <c r="D17" s="209" t="s">
        <v>465</v>
      </c>
      <c r="E17" s="211"/>
    </row>
    <row r="18" ht="15" customHeight="1" spans="1:5">
      <c r="A18" s="210" t="s">
        <v>477</v>
      </c>
      <c r="B18" s="207" t="s">
        <v>55</v>
      </c>
      <c r="C18" s="209" t="s">
        <v>465</v>
      </c>
      <c r="D18" s="209" t="s">
        <v>465</v>
      </c>
      <c r="E18" s="211"/>
    </row>
    <row r="19" ht="15" customHeight="1" spans="1:5">
      <c r="A19" s="210" t="s">
        <v>478</v>
      </c>
      <c r="B19" s="207" t="s">
        <v>58</v>
      </c>
      <c r="C19" s="209" t="s">
        <v>465</v>
      </c>
      <c r="D19" s="209" t="s">
        <v>465</v>
      </c>
      <c r="E19" s="211"/>
    </row>
    <row r="20" ht="15" customHeight="1" spans="1:5">
      <c r="A20" s="210" t="s">
        <v>479</v>
      </c>
      <c r="B20" s="207" t="s">
        <v>61</v>
      </c>
      <c r="C20" s="209" t="s">
        <v>465</v>
      </c>
      <c r="D20" s="209" t="s">
        <v>465</v>
      </c>
      <c r="E20" s="212">
        <v>7</v>
      </c>
    </row>
    <row r="21" ht="15" customHeight="1" spans="1:5">
      <c r="A21" s="210" t="s">
        <v>480</v>
      </c>
      <c r="B21" s="207" t="s">
        <v>64</v>
      </c>
      <c r="C21" s="209" t="s">
        <v>465</v>
      </c>
      <c r="D21" s="209" t="s">
        <v>465</v>
      </c>
      <c r="E21" s="212">
        <v>8</v>
      </c>
    </row>
    <row r="22" ht="15" customHeight="1" spans="1:5">
      <c r="A22" s="210" t="s">
        <v>481</v>
      </c>
      <c r="B22" s="207" t="s">
        <v>67</v>
      </c>
      <c r="C22" s="209" t="s">
        <v>465</v>
      </c>
      <c r="D22" s="209" t="s">
        <v>465</v>
      </c>
      <c r="E22" s="212"/>
    </row>
    <row r="23" ht="15" customHeight="1" spans="1:5">
      <c r="A23" s="210" t="s">
        <v>482</v>
      </c>
      <c r="B23" s="207" t="s">
        <v>70</v>
      </c>
      <c r="C23" s="209" t="s">
        <v>465</v>
      </c>
      <c r="D23" s="209" t="s">
        <v>465</v>
      </c>
      <c r="E23" s="212">
        <v>42</v>
      </c>
    </row>
    <row r="24" ht="15" customHeight="1" spans="1:5">
      <c r="A24" s="210" t="s">
        <v>483</v>
      </c>
      <c r="B24" s="207" t="s">
        <v>73</v>
      </c>
      <c r="C24" s="209" t="s">
        <v>465</v>
      </c>
      <c r="D24" s="209" t="s">
        <v>465</v>
      </c>
      <c r="E24" s="212"/>
    </row>
    <row r="25" ht="15" customHeight="1" spans="1:5">
      <c r="A25" s="210" t="s">
        <v>484</v>
      </c>
      <c r="B25" s="207" t="s">
        <v>76</v>
      </c>
      <c r="C25" s="209" t="s">
        <v>465</v>
      </c>
      <c r="D25" s="209" t="s">
        <v>465</v>
      </c>
      <c r="E25" s="212"/>
    </row>
    <row r="26" ht="15" customHeight="1" spans="1:5">
      <c r="A26" s="210" t="s">
        <v>485</v>
      </c>
      <c r="B26" s="207" t="s">
        <v>79</v>
      </c>
      <c r="C26" s="209" t="s">
        <v>465</v>
      </c>
      <c r="D26" s="209" t="s">
        <v>465</v>
      </c>
      <c r="E26" s="212"/>
    </row>
    <row r="27" ht="15" customHeight="1" spans="1:5">
      <c r="A27" s="208" t="s">
        <v>486</v>
      </c>
      <c r="B27" s="207" t="s">
        <v>82</v>
      </c>
      <c r="C27" s="209" t="s">
        <v>465</v>
      </c>
      <c r="D27" s="209" t="s">
        <v>465</v>
      </c>
      <c r="E27" s="211">
        <v>274493.1</v>
      </c>
    </row>
    <row r="28" ht="15" customHeight="1" spans="1:5">
      <c r="A28" s="210" t="s">
        <v>487</v>
      </c>
      <c r="B28" s="207" t="s">
        <v>85</v>
      </c>
      <c r="C28" s="209" t="s">
        <v>465</v>
      </c>
      <c r="D28" s="209" t="s">
        <v>465</v>
      </c>
      <c r="E28" s="211">
        <v>274493.1</v>
      </c>
    </row>
    <row r="29" ht="15" customHeight="1" spans="1:5">
      <c r="A29" s="210" t="s">
        <v>488</v>
      </c>
      <c r="B29" s="207" t="s">
        <v>88</v>
      </c>
      <c r="C29" s="209" t="s">
        <v>465</v>
      </c>
      <c r="D29" s="209" t="s">
        <v>465</v>
      </c>
      <c r="E29" s="211"/>
    </row>
    <row r="30" ht="41.25" customHeight="1" spans="1:5">
      <c r="A30" s="206" t="s">
        <v>489</v>
      </c>
      <c r="B30" s="206"/>
      <c r="C30" s="206"/>
      <c r="D30" s="206"/>
      <c r="E30" s="206"/>
    </row>
    <row r="31" ht="21" customHeight="1" spans="1:5">
      <c r="A31" s="206" t="s">
        <v>490</v>
      </c>
      <c r="B31" s="206"/>
      <c r="C31" s="206"/>
      <c r="D31" s="206"/>
      <c r="E31" s="206"/>
    </row>
  </sheetData>
  <mergeCells count="3">
    <mergeCell ref="A30:E30"/>
    <mergeCell ref="A31:E31"/>
    <mergeCell ref="B4:B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D15" sqref="D15"/>
    </sheetView>
  </sheetViews>
  <sheetFormatPr defaultColWidth="9" defaultRowHeight="13.5" outlineLevelCol="4"/>
  <cols>
    <col min="1" max="1" width="43.75" style="198" customWidth="1"/>
    <col min="2" max="2" width="11" style="198" customWidth="1"/>
    <col min="3" max="5" width="16.25" style="198" customWidth="1"/>
    <col min="6" max="16384" width="9" style="198"/>
  </cols>
  <sheetData>
    <row r="1" ht="25.5" spans="2:2">
      <c r="B1" s="199" t="s">
        <v>491</v>
      </c>
    </row>
    <row r="2" ht="14.25" spans="5:5">
      <c r="E2" s="200" t="s">
        <v>492</v>
      </c>
    </row>
    <row r="3" ht="14.25" spans="1:5">
      <c r="A3" s="201" t="s">
        <v>2</v>
      </c>
      <c r="E3" s="200" t="s">
        <v>3</v>
      </c>
    </row>
    <row r="4" ht="15" customHeight="1" spans="1:5">
      <c r="A4" s="202" t="s">
        <v>459</v>
      </c>
      <c r="B4" s="202" t="s">
        <v>7</v>
      </c>
      <c r="C4" s="202" t="s">
        <v>460</v>
      </c>
      <c r="D4" s="202" t="s">
        <v>461</v>
      </c>
      <c r="E4" s="202" t="s">
        <v>462</v>
      </c>
    </row>
    <row r="5" ht="15" customHeight="1" spans="1:5">
      <c r="A5" s="203" t="s">
        <v>463</v>
      </c>
      <c r="B5" s="204"/>
      <c r="C5" s="204" t="s">
        <v>11</v>
      </c>
      <c r="D5" s="204" t="s">
        <v>12</v>
      </c>
      <c r="E5" s="204" t="s">
        <v>20</v>
      </c>
    </row>
    <row r="6" ht="15" customHeight="1" spans="1:5">
      <c r="A6" s="203" t="s">
        <v>493</v>
      </c>
      <c r="B6" s="204" t="s">
        <v>11</v>
      </c>
      <c r="C6" s="204" t="s">
        <v>465</v>
      </c>
      <c r="D6" s="204" t="s">
        <v>465</v>
      </c>
      <c r="E6" s="204" t="s">
        <v>465</v>
      </c>
    </row>
    <row r="7" ht="15" customHeight="1" spans="1:5">
      <c r="A7" s="203" t="s">
        <v>466</v>
      </c>
      <c r="B7" s="204" t="s">
        <v>12</v>
      </c>
      <c r="C7" s="205">
        <v>43000</v>
      </c>
      <c r="D7" s="205">
        <v>43000</v>
      </c>
      <c r="E7" s="205">
        <v>20507.56</v>
      </c>
    </row>
    <row r="8" ht="15" customHeight="1" spans="1:5">
      <c r="A8" s="203" t="s">
        <v>467</v>
      </c>
      <c r="B8" s="204" t="s">
        <v>20</v>
      </c>
      <c r="C8" s="205">
        <v>0</v>
      </c>
      <c r="D8" s="205">
        <v>0</v>
      </c>
      <c r="E8" s="205">
        <v>0</v>
      </c>
    </row>
    <row r="9" ht="15" customHeight="1" spans="1:5">
      <c r="A9" s="203" t="s">
        <v>468</v>
      </c>
      <c r="B9" s="204" t="s">
        <v>24</v>
      </c>
      <c r="C9" s="205">
        <v>19400</v>
      </c>
      <c r="D9" s="205">
        <v>19400</v>
      </c>
      <c r="E9" s="205">
        <v>17907.56</v>
      </c>
    </row>
    <row r="10" ht="15" customHeight="1" spans="1:5">
      <c r="A10" s="203" t="s">
        <v>469</v>
      </c>
      <c r="B10" s="204" t="s">
        <v>28</v>
      </c>
      <c r="C10" s="205">
        <v>0</v>
      </c>
      <c r="D10" s="205">
        <v>0</v>
      </c>
      <c r="E10" s="205">
        <v>0</v>
      </c>
    </row>
    <row r="11" ht="15" customHeight="1" spans="1:5">
      <c r="A11" s="203" t="s">
        <v>470</v>
      </c>
      <c r="B11" s="204" t="s">
        <v>32</v>
      </c>
      <c r="C11" s="205">
        <v>19400</v>
      </c>
      <c r="D11" s="205">
        <v>19400</v>
      </c>
      <c r="E11" s="205">
        <v>17907.56</v>
      </c>
    </row>
    <row r="12" ht="15" customHeight="1" spans="1:5">
      <c r="A12" s="203" t="s">
        <v>471</v>
      </c>
      <c r="B12" s="204" t="s">
        <v>36</v>
      </c>
      <c r="C12" s="205">
        <v>23600</v>
      </c>
      <c r="D12" s="205">
        <v>23600</v>
      </c>
      <c r="E12" s="205">
        <v>2600</v>
      </c>
    </row>
    <row r="13" ht="15" customHeight="1" spans="1:5">
      <c r="A13" s="203" t="s">
        <v>472</v>
      </c>
      <c r="B13" s="204" t="s">
        <v>40</v>
      </c>
      <c r="C13" s="204" t="s">
        <v>465</v>
      </c>
      <c r="D13" s="204" t="s">
        <v>465</v>
      </c>
      <c r="E13" s="205"/>
    </row>
    <row r="14" ht="15" customHeight="1" spans="1:5">
      <c r="A14" s="203" t="s">
        <v>473</v>
      </c>
      <c r="B14" s="204" t="s">
        <v>43</v>
      </c>
      <c r="C14" s="204" t="s">
        <v>465</v>
      </c>
      <c r="D14" s="204" t="s">
        <v>465</v>
      </c>
      <c r="E14" s="205"/>
    </row>
    <row r="15" ht="15" customHeight="1" spans="1:5">
      <c r="A15" s="203" t="s">
        <v>474</v>
      </c>
      <c r="B15" s="204" t="s">
        <v>46</v>
      </c>
      <c r="C15" s="204" t="s">
        <v>465</v>
      </c>
      <c r="D15" s="204" t="s">
        <v>465</v>
      </c>
      <c r="E15" s="205"/>
    </row>
    <row r="16" ht="48" customHeight="1" spans="1:5">
      <c r="A16" s="206" t="s">
        <v>494</v>
      </c>
      <c r="B16" s="206"/>
      <c r="C16" s="206"/>
      <c r="D16" s="206"/>
      <c r="E16" s="206"/>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D15" sqref="D15"/>
    </sheetView>
  </sheetViews>
  <sheetFormatPr defaultColWidth="10" defaultRowHeight="14.25"/>
  <cols>
    <col min="1" max="2" width="10" style="166"/>
    <col min="3" max="3" width="14.225" style="166" customWidth="1"/>
    <col min="4" max="13" width="10" style="166"/>
    <col min="14" max="14" width="12.225" style="166" customWidth="1"/>
    <col min="15" max="15" width="9.44166666666667" style="166" customWidth="1"/>
    <col min="16" max="19" width="10" style="166"/>
    <col min="20" max="20" width="11.225" style="166" customWidth="1"/>
    <col min="21" max="21" width="13.225" style="166" customWidth="1"/>
    <col min="22" max="16384" width="10" style="166"/>
  </cols>
  <sheetData>
    <row r="1" ht="27" spans="1:21">
      <c r="A1" s="167" t="s">
        <v>495</v>
      </c>
      <c r="B1" s="167"/>
      <c r="C1" s="167"/>
      <c r="D1" s="167"/>
      <c r="E1" s="167"/>
      <c r="F1" s="167"/>
      <c r="G1" s="167"/>
      <c r="H1" s="167"/>
      <c r="I1" s="167"/>
      <c r="J1" s="167"/>
      <c r="K1" s="167"/>
      <c r="L1" s="167"/>
      <c r="M1" s="167"/>
      <c r="N1" s="183"/>
      <c r="O1" s="167"/>
      <c r="P1" s="167"/>
      <c r="Q1" s="167"/>
      <c r="R1" s="167"/>
      <c r="S1" s="167"/>
      <c r="T1" s="167"/>
      <c r="U1" s="167"/>
    </row>
    <row r="2" spans="1:21">
      <c r="A2" s="168"/>
      <c r="B2" s="168"/>
      <c r="C2" s="168"/>
      <c r="D2" s="168"/>
      <c r="E2" s="168"/>
      <c r="F2" s="168"/>
      <c r="G2" s="168"/>
      <c r="H2" s="168"/>
      <c r="I2" s="168"/>
      <c r="J2" s="168"/>
      <c r="K2" s="168"/>
      <c r="L2" s="168"/>
      <c r="M2" s="168"/>
      <c r="N2" s="184"/>
      <c r="U2" s="191" t="s">
        <v>496</v>
      </c>
    </row>
    <row r="3" spans="1:21">
      <c r="A3" s="169" t="s">
        <v>2</v>
      </c>
      <c r="B3" s="168"/>
      <c r="C3" s="168"/>
      <c r="D3" s="168"/>
      <c r="E3" s="170"/>
      <c r="F3" s="170"/>
      <c r="G3" s="168"/>
      <c r="H3" s="168"/>
      <c r="I3" s="168"/>
      <c r="J3" s="168"/>
      <c r="K3" s="168"/>
      <c r="L3" s="168"/>
      <c r="M3" s="168"/>
      <c r="N3" s="184"/>
      <c r="U3" s="191" t="s">
        <v>3</v>
      </c>
    </row>
    <row r="4" spans="1:21">
      <c r="A4" s="171" t="s">
        <v>6</v>
      </c>
      <c r="B4" s="171" t="s">
        <v>7</v>
      </c>
      <c r="C4" s="172" t="s">
        <v>497</v>
      </c>
      <c r="D4" s="173" t="s">
        <v>498</v>
      </c>
      <c r="E4" s="171" t="s">
        <v>499</v>
      </c>
      <c r="F4" s="174" t="s">
        <v>500</v>
      </c>
      <c r="G4" s="175"/>
      <c r="H4" s="175"/>
      <c r="I4" s="175"/>
      <c r="J4" s="175"/>
      <c r="K4" s="175"/>
      <c r="L4" s="175"/>
      <c r="M4" s="175"/>
      <c r="N4" s="185"/>
      <c r="O4" s="186"/>
      <c r="P4" s="187" t="s">
        <v>501</v>
      </c>
      <c r="Q4" s="171" t="s">
        <v>502</v>
      </c>
      <c r="R4" s="172" t="s">
        <v>503</v>
      </c>
      <c r="S4" s="192"/>
      <c r="T4" s="193" t="s">
        <v>504</v>
      </c>
      <c r="U4" s="192"/>
    </row>
    <row r="5" spans="1:21">
      <c r="A5" s="171"/>
      <c r="B5" s="171"/>
      <c r="C5" s="176"/>
      <c r="D5" s="173"/>
      <c r="E5" s="171"/>
      <c r="F5" s="177" t="s">
        <v>124</v>
      </c>
      <c r="G5" s="177"/>
      <c r="H5" s="177" t="s">
        <v>505</v>
      </c>
      <c r="I5" s="177"/>
      <c r="J5" s="188" t="s">
        <v>506</v>
      </c>
      <c r="K5" s="189"/>
      <c r="L5" s="190" t="s">
        <v>507</v>
      </c>
      <c r="M5" s="190"/>
      <c r="N5" s="160" t="s">
        <v>508</v>
      </c>
      <c r="O5" s="160"/>
      <c r="P5" s="187"/>
      <c r="Q5" s="171"/>
      <c r="R5" s="178"/>
      <c r="S5" s="194"/>
      <c r="T5" s="195"/>
      <c r="U5" s="194"/>
    </row>
    <row r="6" spans="1:21">
      <c r="A6" s="171"/>
      <c r="B6" s="171"/>
      <c r="C6" s="178"/>
      <c r="D6" s="173"/>
      <c r="E6" s="171"/>
      <c r="F6" s="177" t="s">
        <v>509</v>
      </c>
      <c r="G6" s="179" t="s">
        <v>510</v>
      </c>
      <c r="H6" s="177" t="s">
        <v>509</v>
      </c>
      <c r="I6" s="179" t="s">
        <v>510</v>
      </c>
      <c r="J6" s="177" t="s">
        <v>509</v>
      </c>
      <c r="K6" s="179" t="s">
        <v>510</v>
      </c>
      <c r="L6" s="177" t="s">
        <v>509</v>
      </c>
      <c r="M6" s="179" t="s">
        <v>510</v>
      </c>
      <c r="N6" s="177" t="s">
        <v>509</v>
      </c>
      <c r="O6" s="179" t="s">
        <v>510</v>
      </c>
      <c r="P6" s="187"/>
      <c r="Q6" s="171"/>
      <c r="R6" s="177" t="s">
        <v>509</v>
      </c>
      <c r="S6" s="196" t="s">
        <v>510</v>
      </c>
      <c r="T6" s="177" t="s">
        <v>509</v>
      </c>
      <c r="U6" s="179" t="s">
        <v>510</v>
      </c>
    </row>
    <row r="7" spans="1:21">
      <c r="A7" s="171" t="s">
        <v>10</v>
      </c>
      <c r="B7" s="171"/>
      <c r="C7" s="171">
        <v>1</v>
      </c>
      <c r="D7" s="179" t="s">
        <v>12</v>
      </c>
      <c r="E7" s="171">
        <v>3</v>
      </c>
      <c r="F7" s="171">
        <v>4</v>
      </c>
      <c r="G7" s="179" t="s">
        <v>28</v>
      </c>
      <c r="H7" s="171">
        <v>6</v>
      </c>
      <c r="I7" s="171">
        <v>7</v>
      </c>
      <c r="J7" s="179" t="s">
        <v>40</v>
      </c>
      <c r="K7" s="171">
        <v>9</v>
      </c>
      <c r="L7" s="171">
        <v>10</v>
      </c>
      <c r="M7" s="179" t="s">
        <v>49</v>
      </c>
      <c r="N7" s="171">
        <v>12</v>
      </c>
      <c r="O7" s="171">
        <v>13</v>
      </c>
      <c r="P7" s="179" t="s">
        <v>58</v>
      </c>
      <c r="Q7" s="171">
        <v>15</v>
      </c>
      <c r="R7" s="171">
        <v>16</v>
      </c>
      <c r="S7" s="179" t="s">
        <v>67</v>
      </c>
      <c r="T7" s="171">
        <v>18</v>
      </c>
      <c r="U7" s="171">
        <v>19</v>
      </c>
    </row>
    <row r="8" s="165" customFormat="1" spans="1:21">
      <c r="A8" s="171" t="s">
        <v>129</v>
      </c>
      <c r="B8" s="171">
        <v>1</v>
      </c>
      <c r="C8" s="180">
        <f>E8+G8+P8+Q8+S8+U8</f>
        <v>237357059.93</v>
      </c>
      <c r="D8" s="177">
        <f>E8+F8+P8+Q8+R8+T8</f>
        <v>242865712.58</v>
      </c>
      <c r="E8" s="181">
        <v>386270.41</v>
      </c>
      <c r="F8" s="177">
        <v>6804773.77</v>
      </c>
      <c r="G8" s="177">
        <v>1296121.12</v>
      </c>
      <c r="H8" s="177">
        <v>2898574.42</v>
      </c>
      <c r="I8" s="177">
        <v>1214686.59</v>
      </c>
      <c r="J8" s="177">
        <v>1415544.55</v>
      </c>
      <c r="K8" s="180">
        <v>0</v>
      </c>
      <c r="L8" s="180">
        <v>0</v>
      </c>
      <c r="M8" s="180">
        <v>0</v>
      </c>
      <c r="N8" s="180">
        <f>F8-H8-J8-L8</f>
        <v>2490654.8</v>
      </c>
      <c r="O8" s="180">
        <f>G8-I8-K8-M8</f>
        <v>81434.53</v>
      </c>
      <c r="P8" s="180">
        <v>0</v>
      </c>
      <c r="Q8" s="180">
        <v>0</v>
      </c>
      <c r="R8" s="180">
        <v>0</v>
      </c>
      <c r="S8" s="180">
        <v>0</v>
      </c>
      <c r="T8" s="197">
        <v>235674668.4</v>
      </c>
      <c r="U8" s="197">
        <v>235674668.4</v>
      </c>
    </row>
    <row r="9" ht="47" customHeight="1" spans="1:21">
      <c r="A9" s="182" t="s">
        <v>511</v>
      </c>
      <c r="B9" s="182"/>
      <c r="C9" s="182"/>
      <c r="D9" s="182"/>
      <c r="E9" s="182"/>
      <c r="F9" s="182"/>
      <c r="G9" s="182"/>
      <c r="H9" s="182"/>
      <c r="I9" s="182"/>
      <c r="J9" s="182"/>
      <c r="K9" s="182"/>
      <c r="L9" s="182"/>
      <c r="M9" s="182"/>
      <c r="N9" s="182"/>
      <c r="O9" s="182"/>
      <c r="P9" s="182"/>
      <c r="Q9" s="182"/>
      <c r="R9" s="182"/>
      <c r="S9" s="182"/>
      <c r="T9" s="182"/>
      <c r="U9" s="18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18"/>
  <sheetViews>
    <sheetView tabSelected="1" workbookViewId="0">
      <selection activeCell="D7" sqref="D7"/>
    </sheetView>
  </sheetViews>
  <sheetFormatPr defaultColWidth="10" defaultRowHeight="13.5" outlineLevelCol="6"/>
  <cols>
    <col min="1" max="1" width="25.1083333333333" style="117" customWidth="1"/>
    <col min="2" max="2" width="22.925" style="117" customWidth="1"/>
    <col min="3" max="3" width="13.1083333333333" style="117" customWidth="1"/>
    <col min="4" max="4" width="136.891666666667" style="117" customWidth="1"/>
    <col min="5" max="16384" width="10" style="117"/>
  </cols>
  <sheetData>
    <row r="2" s="117" customFormat="1" ht="29.5" customHeight="1" spans="1:4">
      <c r="A2" s="158" t="s">
        <v>512</v>
      </c>
      <c r="B2" s="121"/>
      <c r="C2" s="121"/>
      <c r="D2" s="121"/>
    </row>
    <row r="3" s="118" customFormat="1" ht="12" spans="1:7">
      <c r="A3" s="123" t="s">
        <v>2</v>
      </c>
      <c r="B3" s="123"/>
      <c r="C3" s="124"/>
      <c r="D3" s="115" t="s">
        <v>513</v>
      </c>
      <c r="E3" s="124"/>
      <c r="F3" s="124"/>
      <c r="G3" s="159"/>
    </row>
    <row r="4" s="117" customFormat="1" ht="42.75" spans="1:4">
      <c r="A4" s="160" t="s">
        <v>514</v>
      </c>
      <c r="B4" s="160" t="s">
        <v>515</v>
      </c>
      <c r="C4" s="161"/>
      <c r="D4" s="129" t="s">
        <v>516</v>
      </c>
    </row>
    <row r="5" s="117" customFormat="1" ht="57" spans="1:4">
      <c r="A5" s="161"/>
      <c r="B5" s="160" t="s">
        <v>517</v>
      </c>
      <c r="C5" s="161"/>
      <c r="D5" s="129" t="s">
        <v>518</v>
      </c>
    </row>
    <row r="6" s="117" customFormat="1" ht="57" spans="1:4">
      <c r="A6" s="161"/>
      <c r="B6" s="160" t="s">
        <v>519</v>
      </c>
      <c r="C6" s="161"/>
      <c r="D6" s="129" t="s">
        <v>520</v>
      </c>
    </row>
    <row r="7" s="117" customFormat="1" ht="71.25" spans="1:4">
      <c r="A7" s="161"/>
      <c r="B7" s="160" t="s">
        <v>521</v>
      </c>
      <c r="C7" s="161"/>
      <c r="D7" s="129" t="s">
        <v>522</v>
      </c>
    </row>
    <row r="8" s="117" customFormat="1" ht="42.75" spans="1:4">
      <c r="A8" s="161"/>
      <c r="B8" s="160" t="s">
        <v>523</v>
      </c>
      <c r="C8" s="161"/>
      <c r="D8" s="129" t="s">
        <v>524</v>
      </c>
    </row>
    <row r="9" s="117" customFormat="1" ht="28.5" spans="1:4">
      <c r="A9" s="160" t="s">
        <v>525</v>
      </c>
      <c r="B9" s="160" t="s">
        <v>526</v>
      </c>
      <c r="C9" s="161"/>
      <c r="D9" s="129" t="s">
        <v>527</v>
      </c>
    </row>
    <row r="10" s="117" customFormat="1" ht="42.75" spans="1:4">
      <c r="A10" s="161"/>
      <c r="B10" s="160" t="s">
        <v>528</v>
      </c>
      <c r="C10" s="160" t="s">
        <v>529</v>
      </c>
      <c r="D10" s="129" t="s">
        <v>530</v>
      </c>
    </row>
    <row r="11" s="117" customFormat="1" ht="28.5" spans="1:4">
      <c r="A11" s="161"/>
      <c r="B11" s="161"/>
      <c r="C11" s="160" t="s">
        <v>531</v>
      </c>
      <c r="D11" s="129" t="s">
        <v>532</v>
      </c>
    </row>
    <row r="12" s="117" customFormat="1" ht="42.75" spans="1:4">
      <c r="A12" s="160" t="s">
        <v>533</v>
      </c>
      <c r="B12" s="161"/>
      <c r="C12" s="161"/>
      <c r="D12" s="129" t="s">
        <v>534</v>
      </c>
    </row>
    <row r="13" s="117" customFormat="1" ht="28.5" spans="1:4">
      <c r="A13" s="160" t="s">
        <v>535</v>
      </c>
      <c r="B13" s="161"/>
      <c r="C13" s="161"/>
      <c r="D13" s="129" t="s">
        <v>536</v>
      </c>
    </row>
    <row r="14" s="117" customFormat="1" ht="28.5" spans="1:4">
      <c r="A14" s="160" t="s">
        <v>537</v>
      </c>
      <c r="B14" s="161"/>
      <c r="C14" s="161"/>
      <c r="D14" s="129" t="s">
        <v>538</v>
      </c>
    </row>
    <row r="15" s="117" customFormat="1" ht="28.5" spans="1:4">
      <c r="A15" s="160" t="s">
        <v>539</v>
      </c>
      <c r="B15" s="161"/>
      <c r="C15" s="161"/>
      <c r="D15" s="129" t="s">
        <v>540</v>
      </c>
    </row>
    <row r="16" s="117" customFormat="1" ht="27" customHeight="1" spans="1:4">
      <c r="A16" s="160" t="s">
        <v>541</v>
      </c>
      <c r="B16" s="161"/>
      <c r="C16" s="161"/>
      <c r="D16" s="129" t="s">
        <v>542</v>
      </c>
    </row>
    <row r="17" ht="27" customHeight="1" spans="1:4">
      <c r="A17" s="162" t="s">
        <v>543</v>
      </c>
      <c r="B17" s="163"/>
      <c r="C17" s="163"/>
      <c r="D17" s="163"/>
    </row>
    <row r="18" s="117" customFormat="1" ht="28" customHeight="1" spans="1:4">
      <c r="A18" s="164"/>
      <c r="B18" s="164"/>
      <c r="C18" s="164"/>
      <c r="D18" s="164"/>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7:D17"/>
    <mergeCell ref="A18:D18"/>
    <mergeCell ref="A4:A8"/>
    <mergeCell ref="A9:A11"/>
    <mergeCell ref="B10:B11"/>
  </mergeCells>
  <pageMargins left="0.75" right="0.75" top="1" bottom="1" header="0.5" footer="0.5"/>
  <pageSetup paperSize="9" scale="6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6"/>
  <sheetViews>
    <sheetView zoomScale="81" zoomScaleNormal="81" topLeftCell="A25" workbookViewId="0">
      <selection activeCell="A3" sqref="$A3:$XFD3"/>
    </sheetView>
  </sheetViews>
  <sheetFormatPr defaultColWidth="10" defaultRowHeight="13.5"/>
  <cols>
    <col min="1" max="1" width="19.0916666666667" style="117" customWidth="1"/>
    <col min="2" max="2" width="17.1666666666667" style="117" customWidth="1"/>
    <col min="3" max="3" width="36.9416666666667" style="117" customWidth="1"/>
    <col min="4" max="4" width="18.8916666666667" style="117" customWidth="1"/>
    <col min="5" max="5" width="14.0333333333333" style="3" customWidth="1"/>
    <col min="6" max="6" width="13.4333333333333" style="117" customWidth="1"/>
    <col min="7" max="7" width="15.9666666666667" style="3" customWidth="1"/>
    <col min="8" max="8" width="15.7583333333333" style="117" customWidth="1"/>
    <col min="9" max="9" width="15.25" style="117" customWidth="1"/>
    <col min="10" max="10" width="20.8083333333333" style="117" customWidth="1"/>
    <col min="11" max="16384" width="10" style="117"/>
  </cols>
  <sheetData>
    <row r="2" s="117" customFormat="1" ht="29" customHeight="1" spans="1:10">
      <c r="A2" s="121" t="s">
        <v>544</v>
      </c>
      <c r="B2" s="121"/>
      <c r="C2" s="121"/>
      <c r="D2" s="121"/>
      <c r="E2" s="122"/>
      <c r="F2" s="121"/>
      <c r="G2" s="122"/>
      <c r="H2" s="121"/>
      <c r="I2" s="121"/>
      <c r="J2" s="121"/>
    </row>
    <row r="3" s="118" customFormat="1" ht="12" spans="1:10">
      <c r="A3" s="123"/>
      <c r="B3" s="123"/>
      <c r="C3" s="124"/>
      <c r="D3" s="115"/>
      <c r="E3" s="125"/>
      <c r="F3" s="124"/>
      <c r="G3" s="126"/>
      <c r="J3" s="115" t="s">
        <v>545</v>
      </c>
    </row>
    <row r="4" s="117" customFormat="1" ht="30" customHeight="1" spans="1:10">
      <c r="A4" s="127" t="s">
        <v>546</v>
      </c>
      <c r="B4" s="128" t="s">
        <v>547</v>
      </c>
      <c r="C4" s="128"/>
      <c r="D4" s="128"/>
      <c r="E4" s="129"/>
      <c r="F4" s="128"/>
      <c r="G4" s="129"/>
      <c r="H4" s="128"/>
      <c r="I4" s="128"/>
      <c r="J4" s="128"/>
    </row>
    <row r="5" s="117" customFormat="1" ht="59" customHeight="1" spans="1:10">
      <c r="A5" s="130" t="s">
        <v>548</v>
      </c>
      <c r="B5" s="130"/>
      <c r="C5" s="131" t="s">
        <v>549</v>
      </c>
      <c r="D5" s="132"/>
      <c r="E5" s="130" t="s">
        <v>550</v>
      </c>
      <c r="F5" s="130" t="s">
        <v>551</v>
      </c>
      <c r="G5" s="130" t="s">
        <v>552</v>
      </c>
      <c r="H5" s="130" t="s">
        <v>553</v>
      </c>
      <c r="I5" s="131" t="s">
        <v>554</v>
      </c>
      <c r="J5" s="131" t="s">
        <v>555</v>
      </c>
    </row>
    <row r="6" s="117" customFormat="1" ht="99.9" customHeight="1" spans="1:10">
      <c r="A6" s="130"/>
      <c r="B6" s="130"/>
      <c r="C6" s="131" t="s">
        <v>556</v>
      </c>
      <c r="D6" s="132"/>
      <c r="E6" s="133">
        <v>40751.1</v>
      </c>
      <c r="F6" s="134">
        <v>-1876.11</v>
      </c>
      <c r="G6" s="133">
        <v>38874.99</v>
      </c>
      <c r="H6" s="134">
        <v>33485.88</v>
      </c>
      <c r="I6" s="134">
        <v>86.14</v>
      </c>
      <c r="J6" s="156" t="s">
        <v>557</v>
      </c>
    </row>
    <row r="7" s="117" customFormat="1" ht="99.9" customHeight="1" spans="1:10">
      <c r="A7" s="130"/>
      <c r="B7" s="130"/>
      <c r="C7" s="130" t="s">
        <v>192</v>
      </c>
      <c r="D7" s="131" t="s">
        <v>556</v>
      </c>
      <c r="E7" s="133">
        <v>706.33</v>
      </c>
      <c r="F7" s="134">
        <v>-55.76</v>
      </c>
      <c r="G7" s="133">
        <v>650.57</v>
      </c>
      <c r="H7" s="134">
        <v>618.15</v>
      </c>
      <c r="I7" s="134">
        <v>95.02</v>
      </c>
      <c r="J7" s="156"/>
    </row>
    <row r="8" s="117" customFormat="1" ht="32.15" customHeight="1" spans="1:10">
      <c r="A8" s="130"/>
      <c r="B8" s="130"/>
      <c r="C8" s="130" t="s">
        <v>193</v>
      </c>
      <c r="D8" s="131" t="s">
        <v>556</v>
      </c>
      <c r="E8" s="133">
        <v>40044.77</v>
      </c>
      <c r="F8" s="134">
        <v>-1820.35</v>
      </c>
      <c r="G8" s="133">
        <v>38224.42</v>
      </c>
      <c r="H8" s="134">
        <v>32867.73</v>
      </c>
      <c r="I8" s="134">
        <v>85.99</v>
      </c>
      <c r="J8" s="156"/>
    </row>
    <row r="9" s="117" customFormat="1" ht="32.15" customHeight="1" spans="1:10">
      <c r="A9" s="130"/>
      <c r="B9" s="130"/>
      <c r="C9" s="135"/>
      <c r="D9" s="131" t="s">
        <v>558</v>
      </c>
      <c r="E9" s="133">
        <v>39443.77</v>
      </c>
      <c r="F9" s="134">
        <v>-1836.38</v>
      </c>
      <c r="G9" s="133">
        <v>37607.39</v>
      </c>
      <c r="H9" s="134">
        <v>32796.7</v>
      </c>
      <c r="I9" s="134">
        <v>87.21</v>
      </c>
      <c r="J9" s="156"/>
    </row>
    <row r="10" s="117" customFormat="1" ht="75" customHeight="1" spans="1:10">
      <c r="A10" s="130"/>
      <c r="B10" s="130"/>
      <c r="C10" s="135"/>
      <c r="D10" s="131" t="s">
        <v>559</v>
      </c>
      <c r="E10" s="133">
        <v>0</v>
      </c>
      <c r="F10" s="134">
        <v>16.03</v>
      </c>
      <c r="G10" s="133">
        <v>16.03</v>
      </c>
      <c r="H10" s="134">
        <v>16.03</v>
      </c>
      <c r="I10" s="134">
        <v>100</v>
      </c>
      <c r="J10" s="156"/>
    </row>
    <row r="11" s="117" customFormat="1" ht="75" customHeight="1" spans="1:10">
      <c r="A11" s="130"/>
      <c r="B11" s="130"/>
      <c r="C11" s="131" t="s">
        <v>560</v>
      </c>
      <c r="D11" s="132"/>
      <c r="E11" s="133">
        <v>601</v>
      </c>
      <c r="F11" s="134">
        <v>0</v>
      </c>
      <c r="G11" s="133">
        <v>601</v>
      </c>
      <c r="H11" s="134">
        <v>55</v>
      </c>
      <c r="I11" s="134">
        <v>9.15</v>
      </c>
      <c r="J11" s="156"/>
    </row>
    <row r="12" s="117" customFormat="1" ht="75" customHeight="1" spans="1:10">
      <c r="A12" s="130" t="s">
        <v>561</v>
      </c>
      <c r="B12" s="135"/>
      <c r="C12" s="136" t="s">
        <v>562</v>
      </c>
      <c r="D12" s="136"/>
      <c r="E12" s="136"/>
      <c r="F12" s="136"/>
      <c r="G12" s="136"/>
      <c r="H12" s="136"/>
      <c r="I12" s="136"/>
      <c r="J12" s="136"/>
    </row>
    <row r="13" s="117" customFormat="1" ht="32.15" customHeight="1" spans="1:10">
      <c r="A13" s="135"/>
      <c r="B13" s="135"/>
      <c r="C13" s="136"/>
      <c r="D13" s="136"/>
      <c r="E13" s="136"/>
      <c r="F13" s="136"/>
      <c r="G13" s="136"/>
      <c r="H13" s="136"/>
      <c r="I13" s="136"/>
      <c r="J13" s="136"/>
    </row>
    <row r="14" s="117" customFormat="1" ht="32.15" customHeight="1" spans="1:10">
      <c r="A14" s="137" t="s">
        <v>563</v>
      </c>
      <c r="B14" s="138"/>
      <c r="C14" s="138"/>
      <c r="D14" s="138"/>
      <c r="E14" s="139"/>
      <c r="F14" s="138"/>
      <c r="G14" s="139"/>
      <c r="H14" s="138"/>
      <c r="I14" s="138"/>
      <c r="J14" s="138"/>
    </row>
    <row r="15" s="117" customFormat="1" ht="32.15" customHeight="1" spans="1:10">
      <c r="A15" s="140" t="s">
        <v>564</v>
      </c>
      <c r="B15" s="141"/>
      <c r="C15" s="141"/>
      <c r="D15" s="142" t="s">
        <v>565</v>
      </c>
      <c r="E15" s="143" t="s">
        <v>566</v>
      </c>
      <c r="F15" s="143" t="s">
        <v>567</v>
      </c>
      <c r="G15" s="143" t="s">
        <v>568</v>
      </c>
      <c r="H15" s="143" t="s">
        <v>569</v>
      </c>
      <c r="I15" s="146"/>
      <c r="J15" s="146"/>
    </row>
    <row r="16" s="117" customFormat="1" ht="28" customHeight="1" spans="1:10">
      <c r="A16" s="142" t="s">
        <v>570</v>
      </c>
      <c r="B16" s="144" t="s">
        <v>571</v>
      </c>
      <c r="C16" s="144" t="s">
        <v>572</v>
      </c>
      <c r="D16" s="145"/>
      <c r="E16" s="146"/>
      <c r="F16" s="146"/>
      <c r="G16" s="146"/>
      <c r="H16" s="146"/>
      <c r="I16" s="146"/>
      <c r="J16" s="146"/>
    </row>
    <row r="17" s="117" customFormat="1" ht="28" customHeight="1" spans="1:10">
      <c r="A17" s="147" t="s">
        <v>573</v>
      </c>
      <c r="B17" s="147" t="s">
        <v>557</v>
      </c>
      <c r="C17" s="147" t="s">
        <v>557</v>
      </c>
      <c r="D17" s="148" t="s">
        <v>557</v>
      </c>
      <c r="E17" s="149" t="s">
        <v>557</v>
      </c>
      <c r="F17" s="148" t="s">
        <v>557</v>
      </c>
      <c r="G17" s="149" t="s">
        <v>557</v>
      </c>
      <c r="H17" s="136" t="s">
        <v>557</v>
      </c>
      <c r="I17" s="136"/>
      <c r="J17" s="136"/>
    </row>
    <row r="18" s="117" customFormat="1" ht="28" customHeight="1" spans="1:10">
      <c r="A18" s="147" t="s">
        <v>557</v>
      </c>
      <c r="B18" s="147" t="s">
        <v>574</v>
      </c>
      <c r="C18" s="147" t="s">
        <v>557</v>
      </c>
      <c r="D18" s="148" t="s">
        <v>557</v>
      </c>
      <c r="E18" s="149" t="s">
        <v>557</v>
      </c>
      <c r="F18" s="148" t="s">
        <v>557</v>
      </c>
      <c r="G18" s="149" t="s">
        <v>557</v>
      </c>
      <c r="H18" s="136" t="s">
        <v>557</v>
      </c>
      <c r="I18" s="157"/>
      <c r="J18" s="30"/>
    </row>
    <row r="19" s="117" customFormat="1" ht="32.15" customHeight="1" spans="1:10">
      <c r="A19" s="147" t="s">
        <v>557</v>
      </c>
      <c r="B19" s="147" t="s">
        <v>557</v>
      </c>
      <c r="C19" s="147" t="s">
        <v>575</v>
      </c>
      <c r="D19" s="148" t="s">
        <v>576</v>
      </c>
      <c r="E19" s="149" t="s">
        <v>577</v>
      </c>
      <c r="F19" s="148" t="s">
        <v>578</v>
      </c>
      <c r="G19" s="149" t="s">
        <v>577</v>
      </c>
      <c r="H19" s="136" t="s">
        <v>579</v>
      </c>
      <c r="I19" s="157"/>
      <c r="J19" s="30"/>
    </row>
    <row r="20" s="119" customFormat="1" ht="32.15" customHeight="1" spans="1:10">
      <c r="A20" s="147" t="s">
        <v>557</v>
      </c>
      <c r="B20" s="147" t="s">
        <v>580</v>
      </c>
      <c r="C20" s="147" t="s">
        <v>557</v>
      </c>
      <c r="D20" s="148" t="s">
        <v>557</v>
      </c>
      <c r="E20" s="149" t="s">
        <v>557</v>
      </c>
      <c r="F20" s="148" t="s">
        <v>557</v>
      </c>
      <c r="G20" s="149" t="s">
        <v>557</v>
      </c>
      <c r="H20" s="136" t="s">
        <v>557</v>
      </c>
      <c r="I20" s="157"/>
      <c r="J20" s="30"/>
    </row>
    <row r="21" s="119" customFormat="1" ht="32.15" customHeight="1" spans="1:10">
      <c r="A21" s="147" t="s">
        <v>557</v>
      </c>
      <c r="B21" s="147" t="s">
        <v>557</v>
      </c>
      <c r="C21" s="147" t="s">
        <v>581</v>
      </c>
      <c r="D21" s="148" t="s">
        <v>576</v>
      </c>
      <c r="E21" s="149" t="s">
        <v>582</v>
      </c>
      <c r="F21" s="148" t="s">
        <v>583</v>
      </c>
      <c r="G21" s="149" t="s">
        <v>582</v>
      </c>
      <c r="H21" s="136" t="s">
        <v>579</v>
      </c>
      <c r="I21" s="157"/>
      <c r="J21" s="30"/>
    </row>
    <row r="22" s="119" customFormat="1" ht="32.15" customHeight="1" spans="1:10">
      <c r="A22" s="147" t="s">
        <v>557</v>
      </c>
      <c r="B22" s="147" t="s">
        <v>584</v>
      </c>
      <c r="C22" s="147" t="s">
        <v>557</v>
      </c>
      <c r="D22" s="148" t="s">
        <v>557</v>
      </c>
      <c r="E22" s="149" t="s">
        <v>557</v>
      </c>
      <c r="F22" s="148" t="s">
        <v>557</v>
      </c>
      <c r="G22" s="149" t="s">
        <v>557</v>
      </c>
      <c r="H22" s="136" t="s">
        <v>557</v>
      </c>
      <c r="I22" s="157"/>
      <c r="J22" s="30"/>
    </row>
    <row r="23" s="120" customFormat="1" ht="32.15" customHeight="1" spans="1:10">
      <c r="A23" s="147" t="s">
        <v>557</v>
      </c>
      <c r="B23" s="147" t="s">
        <v>557</v>
      </c>
      <c r="C23" s="147" t="s">
        <v>585</v>
      </c>
      <c r="D23" s="148" t="s">
        <v>576</v>
      </c>
      <c r="E23" s="149" t="s">
        <v>586</v>
      </c>
      <c r="F23" s="148" t="s">
        <v>583</v>
      </c>
      <c r="G23" s="149" t="s">
        <v>586</v>
      </c>
      <c r="H23" s="136" t="s">
        <v>579</v>
      </c>
      <c r="I23" s="157"/>
      <c r="J23" s="30"/>
    </row>
    <row r="24" s="120" customFormat="1" ht="32.15" customHeight="1" spans="1:10">
      <c r="A24" s="147" t="s">
        <v>587</v>
      </c>
      <c r="B24" s="147" t="s">
        <v>557</v>
      </c>
      <c r="C24" s="147" t="s">
        <v>557</v>
      </c>
      <c r="D24" s="148" t="s">
        <v>557</v>
      </c>
      <c r="E24" s="149" t="s">
        <v>557</v>
      </c>
      <c r="F24" s="148" t="s">
        <v>557</v>
      </c>
      <c r="G24" s="149" t="s">
        <v>557</v>
      </c>
      <c r="H24" s="136" t="s">
        <v>557</v>
      </c>
      <c r="I24" s="157"/>
      <c r="J24" s="30"/>
    </row>
    <row r="25" s="120" customFormat="1" ht="32.15" customHeight="1" spans="1:10">
      <c r="A25" s="147" t="s">
        <v>557</v>
      </c>
      <c r="B25" s="147" t="s">
        <v>588</v>
      </c>
      <c r="C25" s="147" t="s">
        <v>557</v>
      </c>
      <c r="D25" s="148" t="s">
        <v>557</v>
      </c>
      <c r="E25" s="149" t="s">
        <v>557</v>
      </c>
      <c r="F25" s="148" t="s">
        <v>557</v>
      </c>
      <c r="G25" s="149" t="s">
        <v>557</v>
      </c>
      <c r="H25" s="136" t="s">
        <v>557</v>
      </c>
      <c r="I25" s="157"/>
      <c r="J25" s="30"/>
    </row>
    <row r="26" s="120" customFormat="1" ht="32.15" customHeight="1" spans="1:10">
      <c r="A26" s="147" t="s">
        <v>557</v>
      </c>
      <c r="B26" s="147" t="s">
        <v>557</v>
      </c>
      <c r="C26" s="147" t="s">
        <v>589</v>
      </c>
      <c r="D26" s="148" t="s">
        <v>576</v>
      </c>
      <c r="E26" s="149" t="s">
        <v>590</v>
      </c>
      <c r="F26" s="148" t="s">
        <v>583</v>
      </c>
      <c r="G26" s="149" t="s">
        <v>590</v>
      </c>
      <c r="H26" s="136" t="s">
        <v>579</v>
      </c>
      <c r="I26" s="157"/>
      <c r="J26" s="30"/>
    </row>
    <row r="27" s="120" customFormat="1" ht="32.15" customHeight="1" spans="1:10">
      <c r="A27" s="147" t="s">
        <v>557</v>
      </c>
      <c r="B27" s="147" t="s">
        <v>591</v>
      </c>
      <c r="C27" s="147" t="s">
        <v>557</v>
      </c>
      <c r="D27" s="148" t="s">
        <v>557</v>
      </c>
      <c r="E27" s="149" t="s">
        <v>557</v>
      </c>
      <c r="F27" s="148" t="s">
        <v>557</v>
      </c>
      <c r="G27" s="149" t="s">
        <v>557</v>
      </c>
      <c r="H27" s="136" t="s">
        <v>557</v>
      </c>
      <c r="I27" s="157"/>
      <c r="J27" s="30"/>
    </row>
    <row r="28" s="120" customFormat="1" ht="32.15" customHeight="1" spans="1:10">
      <c r="A28" s="147" t="s">
        <v>557</v>
      </c>
      <c r="B28" s="147" t="s">
        <v>557</v>
      </c>
      <c r="C28" s="147" t="s">
        <v>592</v>
      </c>
      <c r="D28" s="148" t="s">
        <v>576</v>
      </c>
      <c r="E28" s="149" t="s">
        <v>593</v>
      </c>
      <c r="F28" s="148" t="s">
        <v>583</v>
      </c>
      <c r="G28" s="149" t="s">
        <v>593</v>
      </c>
      <c r="H28" s="136" t="s">
        <v>579</v>
      </c>
      <c r="I28" s="157"/>
      <c r="J28" s="30"/>
    </row>
    <row r="29" s="120" customFormat="1" ht="32.15" customHeight="1" spans="1:10">
      <c r="A29" s="147" t="s">
        <v>557</v>
      </c>
      <c r="B29" s="147" t="s">
        <v>594</v>
      </c>
      <c r="C29" s="147" t="s">
        <v>557</v>
      </c>
      <c r="D29" s="148" t="s">
        <v>557</v>
      </c>
      <c r="E29" s="149" t="s">
        <v>557</v>
      </c>
      <c r="F29" s="148" t="s">
        <v>557</v>
      </c>
      <c r="G29" s="149" t="s">
        <v>557</v>
      </c>
      <c r="H29" s="136" t="s">
        <v>557</v>
      </c>
      <c r="I29" s="157"/>
      <c r="J29" s="30"/>
    </row>
    <row r="30" s="117" customFormat="1" ht="52.5" customHeight="1" spans="1:10">
      <c r="A30" s="147" t="s">
        <v>557</v>
      </c>
      <c r="B30" s="147" t="s">
        <v>557</v>
      </c>
      <c r="C30" s="147" t="s">
        <v>595</v>
      </c>
      <c r="D30" s="148" t="s">
        <v>576</v>
      </c>
      <c r="E30" s="149" t="s">
        <v>596</v>
      </c>
      <c r="F30" s="148" t="s">
        <v>597</v>
      </c>
      <c r="G30" s="149" t="s">
        <v>596</v>
      </c>
      <c r="H30" s="136" t="s">
        <v>579</v>
      </c>
      <c r="I30" s="157"/>
      <c r="J30" s="30"/>
    </row>
    <row r="31" spans="1:10">
      <c r="A31" s="147" t="s">
        <v>598</v>
      </c>
      <c r="B31" s="147" t="s">
        <v>557</v>
      </c>
      <c r="C31" s="147" t="s">
        <v>557</v>
      </c>
      <c r="D31" s="148" t="s">
        <v>557</v>
      </c>
      <c r="E31" s="149" t="s">
        <v>557</v>
      </c>
      <c r="F31" s="148" t="s">
        <v>557</v>
      </c>
      <c r="G31" s="149" t="s">
        <v>557</v>
      </c>
      <c r="H31" s="136" t="s">
        <v>557</v>
      </c>
      <c r="I31" s="157"/>
      <c r="J31" s="30"/>
    </row>
    <row r="32" s="117" customFormat="1" ht="26" customHeight="1" spans="1:10">
      <c r="A32" s="147" t="s">
        <v>557</v>
      </c>
      <c r="B32" s="147" t="s">
        <v>599</v>
      </c>
      <c r="C32" s="147" t="s">
        <v>557</v>
      </c>
      <c r="D32" s="148" t="s">
        <v>557</v>
      </c>
      <c r="E32" s="149" t="s">
        <v>557</v>
      </c>
      <c r="F32" s="148" t="s">
        <v>557</v>
      </c>
      <c r="G32" s="149" t="s">
        <v>557</v>
      </c>
      <c r="H32" s="136" t="s">
        <v>557</v>
      </c>
      <c r="I32" s="157"/>
      <c r="J32" s="30"/>
    </row>
    <row r="33" s="117" customFormat="1" ht="26" customHeight="1" spans="1:10">
      <c r="A33" s="147" t="s">
        <v>557</v>
      </c>
      <c r="B33" s="147" t="s">
        <v>557</v>
      </c>
      <c r="C33" s="147" t="s">
        <v>600</v>
      </c>
      <c r="D33" s="148" t="s">
        <v>576</v>
      </c>
      <c r="E33" s="149" t="s">
        <v>601</v>
      </c>
      <c r="F33" s="148" t="s">
        <v>583</v>
      </c>
      <c r="G33" s="149" t="s">
        <v>602</v>
      </c>
      <c r="H33" s="136" t="s">
        <v>579</v>
      </c>
      <c r="I33" s="157"/>
      <c r="J33" s="30"/>
    </row>
    <row r="34" s="117" customFormat="1" ht="26" customHeight="1" spans="1:10">
      <c r="A34" s="150" t="s">
        <v>603</v>
      </c>
      <c r="B34" s="151" t="s">
        <v>557</v>
      </c>
      <c r="C34" s="151"/>
      <c r="D34" s="151"/>
      <c r="E34" s="151"/>
      <c r="F34" s="151"/>
      <c r="G34" s="151"/>
      <c r="H34" s="151"/>
      <c r="I34" s="151"/>
      <c r="J34" s="151"/>
    </row>
    <row r="35" s="117" customFormat="1" ht="21" customHeight="1" spans="1:10">
      <c r="A35" s="152" t="s">
        <v>604</v>
      </c>
      <c r="B35" s="153"/>
      <c r="C35" s="153"/>
      <c r="D35" s="153"/>
      <c r="E35" s="154"/>
      <c r="F35" s="153"/>
      <c r="G35" s="154"/>
      <c r="H35" s="153"/>
      <c r="I35" s="153"/>
      <c r="J35" s="153"/>
    </row>
    <row r="36" spans="1:10">
      <c r="A36" s="152" t="s">
        <v>605</v>
      </c>
      <c r="B36" s="152"/>
      <c r="C36" s="152"/>
      <c r="D36" s="152"/>
      <c r="E36" s="155"/>
      <c r="F36" s="152"/>
      <c r="G36" s="155"/>
      <c r="H36" s="152"/>
      <c r="I36" s="152"/>
      <c r="J36" s="152"/>
    </row>
  </sheetData>
  <mergeCells count="38">
    <mergeCell ref="A2:J2"/>
    <mergeCell ref="A3:B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H15:J16"/>
    <mergeCell ref="C12:J13"/>
  </mergeCells>
  <pageMargins left="0.75" right="0.75" top="1" bottom="1" header="0.5" footer="0.5"/>
  <pageSetup paperSize="9" scale="4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20" workbookViewId="0">
      <selection activeCell="A10" sqref="A10:A11"/>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23.1083333333333" style="1" customWidth="1"/>
    <col min="9" max="9" width="9.59166666666667" style="1" customWidth="1"/>
    <col min="10" max="10" width="10.6666666666667" style="1" customWidth="1"/>
    <col min="11" max="11" width="28.4416666666667" style="1" customWidth="1"/>
    <col min="12" max="16384" width="10" style="1"/>
  </cols>
  <sheetData>
    <row r="1" s="1" customFormat="1" ht="22.5" spans="1:10">
      <c r="A1" s="4" t="s">
        <v>606</v>
      </c>
      <c r="B1" s="4"/>
      <c r="C1" s="4"/>
      <c r="D1" s="4"/>
      <c r="E1" s="4"/>
      <c r="F1" s="4"/>
      <c r="G1" s="4"/>
      <c r="H1" s="4"/>
      <c r="I1" s="4"/>
      <c r="J1" s="4"/>
    </row>
    <row r="2" s="1" customFormat="1" ht="22.5" spans="1:11">
      <c r="A2" s="4"/>
      <c r="B2" s="4"/>
      <c r="C2" s="4"/>
      <c r="D2" s="4"/>
      <c r="E2" s="4"/>
      <c r="F2" s="4"/>
      <c r="G2" s="4"/>
      <c r="H2" s="4"/>
      <c r="I2" s="4"/>
      <c r="J2" s="115"/>
      <c r="K2" s="45" t="s">
        <v>607</v>
      </c>
    </row>
    <row r="3" s="92" customFormat="1" ht="14.25" spans="1:256">
      <c r="A3" s="93" t="s">
        <v>608</v>
      </c>
      <c r="B3" s="93"/>
      <c r="C3" s="94" t="s">
        <v>609</v>
      </c>
      <c r="D3" s="59"/>
      <c r="E3" s="94"/>
      <c r="F3" s="94"/>
      <c r="G3" s="94"/>
      <c r="H3" s="59"/>
      <c r="I3" s="94"/>
      <c r="J3" s="94"/>
      <c r="K3" s="59"/>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4.25" spans="1:256">
      <c r="A4" s="93" t="s">
        <v>610</v>
      </c>
      <c r="B4" s="93"/>
      <c r="C4" s="94" t="s">
        <v>547</v>
      </c>
      <c r="D4" s="59"/>
      <c r="E4" s="94"/>
      <c r="F4" s="94"/>
      <c r="G4" s="94"/>
      <c r="H4" s="60" t="s">
        <v>611</v>
      </c>
      <c r="I4" s="94" t="s">
        <v>547</v>
      </c>
      <c r="J4" s="94"/>
      <c r="K4" s="59"/>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14.25" spans="1:256">
      <c r="A5" s="58" t="s">
        <v>612</v>
      </c>
      <c r="B5" s="58"/>
      <c r="C5" s="93"/>
      <c r="D5" s="61" t="s">
        <v>550</v>
      </c>
      <c r="E5" s="95"/>
      <c r="F5" s="96" t="s">
        <v>613</v>
      </c>
      <c r="G5" s="95"/>
      <c r="H5" s="58" t="s">
        <v>614</v>
      </c>
      <c r="I5" s="93" t="s">
        <v>615</v>
      </c>
      <c r="J5" s="93" t="s">
        <v>616</v>
      </c>
      <c r="K5" s="58" t="s">
        <v>617</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14.25" spans="1:256">
      <c r="A6" s="58"/>
      <c r="B6" s="58"/>
      <c r="C6" s="97" t="s">
        <v>556</v>
      </c>
      <c r="D6" s="64">
        <v>28852.6</v>
      </c>
      <c r="E6" s="98"/>
      <c r="F6" s="99">
        <v>28852.6</v>
      </c>
      <c r="G6" s="98"/>
      <c r="H6" s="66">
        <v>28852.6</v>
      </c>
      <c r="I6" s="84">
        <v>10</v>
      </c>
      <c r="J6" s="84">
        <v>100</v>
      </c>
      <c r="K6" s="84">
        <v>10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14.25" spans="1:256">
      <c r="A7" s="58"/>
      <c r="B7" s="58"/>
      <c r="C7" s="97" t="s">
        <v>618</v>
      </c>
      <c r="D7" s="64">
        <v>28852.6</v>
      </c>
      <c r="E7" s="98"/>
      <c r="F7" s="99">
        <v>28852.6</v>
      </c>
      <c r="G7" s="98"/>
      <c r="H7" s="66">
        <v>28852.6</v>
      </c>
      <c r="I7" s="85"/>
      <c r="J7" s="84">
        <v>100</v>
      </c>
      <c r="K7" s="85"/>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14.25" spans="1:256">
      <c r="A8" s="58"/>
      <c r="B8" s="58"/>
      <c r="C8" s="97" t="s">
        <v>619</v>
      </c>
      <c r="D8" s="64">
        <v>0</v>
      </c>
      <c r="E8" s="98"/>
      <c r="F8" s="99" t="s">
        <v>557</v>
      </c>
      <c r="G8" s="98"/>
      <c r="H8" s="66" t="s">
        <v>557</v>
      </c>
      <c r="I8" s="86"/>
      <c r="J8" s="84">
        <v>0</v>
      </c>
      <c r="K8" s="8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14.25" spans="1:11">
      <c r="A9" s="58"/>
      <c r="B9" s="58"/>
      <c r="C9" s="97" t="s">
        <v>620</v>
      </c>
      <c r="D9" s="64">
        <v>0</v>
      </c>
      <c r="E9" s="98"/>
      <c r="F9" s="99" t="s">
        <v>557</v>
      </c>
      <c r="G9" s="98"/>
      <c r="H9" s="66" t="s">
        <v>557</v>
      </c>
      <c r="I9" s="87"/>
      <c r="J9" s="84">
        <v>0</v>
      </c>
      <c r="K9" s="87"/>
    </row>
    <row r="10" s="1" customFormat="1" ht="14.25" spans="1:11">
      <c r="A10" s="60" t="s">
        <v>621</v>
      </c>
      <c r="B10" s="100" t="s">
        <v>622</v>
      </c>
      <c r="C10" s="100"/>
      <c r="D10" s="60"/>
      <c r="E10" s="100"/>
      <c r="F10" s="100"/>
      <c r="G10" s="100"/>
      <c r="H10" s="60" t="s">
        <v>623</v>
      </c>
      <c r="I10" s="100"/>
      <c r="J10" s="100"/>
      <c r="K10" s="60"/>
    </row>
    <row r="11" s="1" customFormat="1" ht="14.25" spans="1:11">
      <c r="A11" s="60"/>
      <c r="B11" s="67" t="s">
        <v>624</v>
      </c>
      <c r="C11" s="67"/>
      <c r="D11" s="67"/>
      <c r="E11" s="67"/>
      <c r="F11" s="67"/>
      <c r="G11" s="67"/>
      <c r="H11" s="67" t="s">
        <v>625</v>
      </c>
      <c r="I11" s="67"/>
      <c r="J11" s="67"/>
      <c r="K11" s="67"/>
    </row>
    <row r="12" s="1" customFormat="1" ht="14.25" spans="1:11">
      <c r="A12" s="96"/>
      <c r="B12" s="101"/>
      <c r="C12" s="101"/>
      <c r="D12" s="68"/>
      <c r="E12" s="101"/>
      <c r="F12" s="101"/>
      <c r="G12" s="101"/>
      <c r="H12" s="68"/>
      <c r="I12" s="88"/>
      <c r="J12" s="88"/>
      <c r="K12" s="89"/>
    </row>
    <row r="13" s="1" customFormat="1" ht="22.5" spans="1:11">
      <c r="A13" s="102" t="s">
        <v>626</v>
      </c>
      <c r="B13" s="101"/>
      <c r="C13" s="101"/>
      <c r="D13" s="68"/>
      <c r="E13" s="101"/>
      <c r="F13" s="101"/>
      <c r="G13" s="101"/>
      <c r="H13" s="68"/>
      <c r="I13" s="101"/>
      <c r="J13" s="101"/>
      <c r="K13" s="62"/>
    </row>
    <row r="14" s="1" customFormat="1" ht="14.25" spans="1:11">
      <c r="A14" s="93" t="s">
        <v>564</v>
      </c>
      <c r="B14" s="93"/>
      <c r="C14" s="93"/>
      <c r="D14" s="58"/>
      <c r="E14" s="96" t="s">
        <v>627</v>
      </c>
      <c r="F14" s="101"/>
      <c r="G14" s="95"/>
      <c r="H14" s="58" t="s">
        <v>568</v>
      </c>
      <c r="I14" s="93" t="s">
        <v>615</v>
      </c>
      <c r="J14" s="93" t="s">
        <v>617</v>
      </c>
      <c r="K14" s="58" t="s">
        <v>569</v>
      </c>
    </row>
    <row r="15" s="1" customFormat="1" ht="14.25" spans="1:11">
      <c r="A15" s="103" t="s">
        <v>628</v>
      </c>
      <c r="B15" s="103"/>
      <c r="C15" s="104" t="s">
        <v>571</v>
      </c>
      <c r="D15" s="71" t="s">
        <v>572</v>
      </c>
      <c r="E15" s="103" t="s">
        <v>565</v>
      </c>
      <c r="F15" s="103" t="s">
        <v>566</v>
      </c>
      <c r="G15" s="93" t="s">
        <v>567</v>
      </c>
      <c r="H15" s="58"/>
      <c r="I15" s="93"/>
      <c r="J15" s="93"/>
      <c r="K15" s="58"/>
    </row>
    <row r="16" s="1" customFormat="1" ht="28.5" spans="1:11">
      <c r="A16" s="105" t="s">
        <v>573</v>
      </c>
      <c r="B16" s="106"/>
      <c r="C16" s="107" t="s">
        <v>580</v>
      </c>
      <c r="D16" s="74" t="s">
        <v>629</v>
      </c>
      <c r="E16" s="107" t="s">
        <v>576</v>
      </c>
      <c r="F16" s="107" t="s">
        <v>630</v>
      </c>
      <c r="G16" s="107" t="s">
        <v>583</v>
      </c>
      <c r="H16" s="74" t="s">
        <v>631</v>
      </c>
      <c r="I16" s="116">
        <v>20</v>
      </c>
      <c r="J16" s="116">
        <v>20</v>
      </c>
      <c r="K16" s="91" t="s">
        <v>632</v>
      </c>
    </row>
    <row r="17" s="1" customFormat="1" ht="28.5" spans="1:11">
      <c r="A17" s="105" t="s">
        <v>573</v>
      </c>
      <c r="B17" s="30"/>
      <c r="C17" s="107" t="s">
        <v>584</v>
      </c>
      <c r="D17" s="74" t="s">
        <v>633</v>
      </c>
      <c r="E17" s="107" t="s">
        <v>576</v>
      </c>
      <c r="F17" s="107" t="s">
        <v>630</v>
      </c>
      <c r="G17" s="107" t="s">
        <v>583</v>
      </c>
      <c r="H17" s="74" t="s">
        <v>634</v>
      </c>
      <c r="I17" s="116">
        <v>10</v>
      </c>
      <c r="J17" s="116">
        <v>10</v>
      </c>
      <c r="K17" s="91" t="s">
        <v>632</v>
      </c>
    </row>
    <row r="18" s="1" customFormat="1" ht="28.5" spans="1:11">
      <c r="A18" s="105" t="s">
        <v>573</v>
      </c>
      <c r="B18" s="30"/>
      <c r="C18" s="107" t="s">
        <v>635</v>
      </c>
      <c r="D18" s="74" t="s">
        <v>636</v>
      </c>
      <c r="E18" s="107" t="s">
        <v>576</v>
      </c>
      <c r="F18" s="107" t="s">
        <v>630</v>
      </c>
      <c r="G18" s="107" t="s">
        <v>583</v>
      </c>
      <c r="H18" s="74" t="s">
        <v>637</v>
      </c>
      <c r="I18" s="116">
        <v>10</v>
      </c>
      <c r="J18" s="116">
        <v>10</v>
      </c>
      <c r="K18" s="91" t="s">
        <v>632</v>
      </c>
    </row>
    <row r="19" s="1" customFormat="1" ht="42.75" spans="1:11">
      <c r="A19" s="105" t="s">
        <v>587</v>
      </c>
      <c r="B19" s="30"/>
      <c r="C19" s="107" t="s">
        <v>638</v>
      </c>
      <c r="D19" s="74" t="s">
        <v>639</v>
      </c>
      <c r="E19" s="107" t="s">
        <v>576</v>
      </c>
      <c r="F19" s="107" t="s">
        <v>640</v>
      </c>
      <c r="G19" s="107" t="s">
        <v>583</v>
      </c>
      <c r="H19" s="74" t="s">
        <v>641</v>
      </c>
      <c r="I19" s="116">
        <v>10</v>
      </c>
      <c r="J19" s="116">
        <v>10</v>
      </c>
      <c r="K19" s="91" t="s">
        <v>632</v>
      </c>
    </row>
    <row r="20" s="1" customFormat="1" ht="42.75" spans="1:11">
      <c r="A20" s="105" t="s">
        <v>587</v>
      </c>
      <c r="B20" s="30"/>
      <c r="C20" s="107" t="s">
        <v>642</v>
      </c>
      <c r="D20" s="74" t="s">
        <v>643</v>
      </c>
      <c r="E20" s="107" t="s">
        <v>576</v>
      </c>
      <c r="F20" s="107" t="s">
        <v>644</v>
      </c>
      <c r="G20" s="107" t="s">
        <v>583</v>
      </c>
      <c r="H20" s="74" t="s">
        <v>645</v>
      </c>
      <c r="I20" s="116">
        <v>10</v>
      </c>
      <c r="J20" s="116">
        <v>10</v>
      </c>
      <c r="K20" s="91" t="s">
        <v>632</v>
      </c>
    </row>
    <row r="21" s="1" customFormat="1" ht="42.75" spans="1:11">
      <c r="A21" s="105" t="s">
        <v>587</v>
      </c>
      <c r="B21" s="30"/>
      <c r="C21" s="107" t="s">
        <v>646</v>
      </c>
      <c r="D21" s="74" t="s">
        <v>647</v>
      </c>
      <c r="E21" s="107" t="s">
        <v>576</v>
      </c>
      <c r="F21" s="107" t="s">
        <v>648</v>
      </c>
      <c r="G21" s="107" t="s">
        <v>583</v>
      </c>
      <c r="H21" s="74" t="s">
        <v>649</v>
      </c>
      <c r="I21" s="116">
        <v>10</v>
      </c>
      <c r="J21" s="116">
        <v>10</v>
      </c>
      <c r="K21" s="91" t="s">
        <v>632</v>
      </c>
    </row>
    <row r="22" s="1" customFormat="1" ht="57" spans="1:11">
      <c r="A22" s="105" t="s">
        <v>587</v>
      </c>
      <c r="B22" s="30"/>
      <c r="C22" s="107" t="s">
        <v>650</v>
      </c>
      <c r="D22" s="74" t="s">
        <v>651</v>
      </c>
      <c r="E22" s="107" t="s">
        <v>576</v>
      </c>
      <c r="F22" s="107" t="s">
        <v>630</v>
      </c>
      <c r="G22" s="107" t="s">
        <v>583</v>
      </c>
      <c r="H22" s="74" t="s">
        <v>652</v>
      </c>
      <c r="I22" s="116">
        <v>10</v>
      </c>
      <c r="J22" s="116">
        <v>10</v>
      </c>
      <c r="K22" s="91" t="s">
        <v>632</v>
      </c>
    </row>
    <row r="23" s="1" customFormat="1" ht="42.75" spans="1:11">
      <c r="A23" s="105" t="s">
        <v>598</v>
      </c>
      <c r="B23" s="30"/>
      <c r="C23" s="107" t="s">
        <v>653</v>
      </c>
      <c r="D23" s="74" t="s">
        <v>654</v>
      </c>
      <c r="E23" s="107" t="s">
        <v>576</v>
      </c>
      <c r="F23" s="107" t="s">
        <v>655</v>
      </c>
      <c r="G23" s="107" t="s">
        <v>583</v>
      </c>
      <c r="H23" s="74" t="s">
        <v>656</v>
      </c>
      <c r="I23" s="116">
        <v>10</v>
      </c>
      <c r="J23" s="116">
        <v>10</v>
      </c>
      <c r="K23" s="91" t="s">
        <v>632</v>
      </c>
    </row>
    <row r="24" s="1" customFormat="1" ht="22" customHeight="1" spans="1:11">
      <c r="A24" s="60" t="s">
        <v>657</v>
      </c>
      <c r="B24" s="60"/>
      <c r="C24" s="60"/>
      <c r="D24" s="67" t="s">
        <v>557</v>
      </c>
      <c r="E24" s="67"/>
      <c r="F24" s="67"/>
      <c r="G24" s="67"/>
      <c r="H24" s="67"/>
      <c r="I24" s="67"/>
      <c r="J24" s="67"/>
      <c r="K24" s="67"/>
    </row>
    <row r="25" s="1" customFormat="1" ht="14.25" spans="1:11">
      <c r="A25" s="108" t="s">
        <v>658</v>
      </c>
      <c r="B25" s="109"/>
      <c r="C25" s="109"/>
      <c r="D25" s="77"/>
      <c r="E25" s="109"/>
      <c r="F25" s="109"/>
      <c r="G25" s="109"/>
      <c r="H25" s="78"/>
      <c r="I25" s="60" t="s">
        <v>659</v>
      </c>
      <c r="J25" s="60" t="s">
        <v>660</v>
      </c>
      <c r="K25" s="60" t="s">
        <v>661</v>
      </c>
    </row>
    <row r="26" s="1" customFormat="1" ht="14.25" spans="1:11">
      <c r="A26" s="110"/>
      <c r="B26" s="111"/>
      <c r="C26" s="111"/>
      <c r="D26" s="80"/>
      <c r="E26" s="111"/>
      <c r="F26" s="111"/>
      <c r="G26" s="111"/>
      <c r="H26" s="81"/>
      <c r="I26" s="84">
        <v>100</v>
      </c>
      <c r="J26" s="84">
        <v>100</v>
      </c>
      <c r="K26" s="60" t="s">
        <v>662</v>
      </c>
    </row>
    <row r="27" s="1" customFormat="1" ht="14.25" spans="1:11">
      <c r="A27" s="82" t="s">
        <v>663</v>
      </c>
      <c r="B27" s="112"/>
      <c r="C27" s="112"/>
      <c r="D27" s="82"/>
      <c r="E27" s="112"/>
      <c r="F27" s="112"/>
      <c r="G27" s="112"/>
      <c r="H27" s="82"/>
      <c r="I27" s="112"/>
      <c r="J27" s="112"/>
      <c r="K27" s="82"/>
    </row>
    <row r="28" s="1" customFormat="1" ht="14.25" spans="1:11">
      <c r="A28" s="113" t="s">
        <v>604</v>
      </c>
      <c r="B28" s="113"/>
      <c r="C28" s="113"/>
      <c r="D28" s="83"/>
      <c r="E28" s="113"/>
      <c r="F28" s="113"/>
      <c r="G28" s="113"/>
      <c r="H28" s="83"/>
      <c r="I28" s="113"/>
      <c r="J28" s="113"/>
      <c r="K28" s="83"/>
    </row>
    <row r="29" s="1" customFormat="1" ht="14.25" spans="1:11">
      <c r="A29" s="113" t="s">
        <v>605</v>
      </c>
      <c r="B29" s="113"/>
      <c r="C29" s="113"/>
      <c r="D29" s="83"/>
      <c r="E29" s="113"/>
      <c r="F29" s="113"/>
      <c r="G29" s="113"/>
      <c r="H29" s="83"/>
      <c r="I29" s="113"/>
      <c r="J29" s="113"/>
      <c r="K29" s="83"/>
    </row>
    <row r="30" s="1" customFormat="1" spans="1:10">
      <c r="A30" s="114"/>
      <c r="B30" s="114"/>
      <c r="C30" s="114"/>
      <c r="D30" s="114"/>
      <c r="E30" s="114"/>
      <c r="F30" s="114"/>
      <c r="G30" s="114"/>
      <c r="H30" s="114"/>
      <c r="I30" s="114"/>
      <c r="J30" s="114"/>
    </row>
    <row r="31" s="1" customFormat="1" spans="1:10">
      <c r="A31" s="114"/>
      <c r="B31" s="114"/>
      <c r="C31" s="114"/>
      <c r="D31" s="114"/>
      <c r="E31" s="114"/>
      <c r="F31" s="114"/>
      <c r="G31" s="114"/>
      <c r="H31" s="114"/>
      <c r="I31" s="114"/>
      <c r="J31" s="114"/>
    </row>
    <row r="32" s="1" customFormat="1" spans="1:10">
      <c r="A32" s="114"/>
      <c r="B32" s="114"/>
      <c r="C32" s="114"/>
      <c r="D32" s="114"/>
      <c r="E32" s="114"/>
      <c r="F32" s="114"/>
      <c r="G32" s="114"/>
      <c r="H32" s="114"/>
      <c r="I32" s="114"/>
      <c r="J32" s="114"/>
    </row>
  </sheetData>
  <mergeCells count="49">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30:J30"/>
    <mergeCell ref="A31:J31"/>
    <mergeCell ref="A32:J32"/>
    <mergeCell ref="A10:A11"/>
    <mergeCell ref="H14:H15"/>
    <mergeCell ref="I7:I9"/>
    <mergeCell ref="I14:I15"/>
    <mergeCell ref="J14:J15"/>
    <mergeCell ref="K7:K9"/>
    <mergeCell ref="K14:K15"/>
    <mergeCell ref="A5:B9"/>
    <mergeCell ref="A25:H26"/>
  </mergeCells>
  <pageMargins left="0.75" right="0.75" top="1" bottom="1" header="0.5" footer="0.5"/>
  <pageSetup paperSize="9" scale="5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26"/>
  <sheetViews>
    <sheetView topLeftCell="A2" workbookViewId="0">
      <selection activeCell="A27" sqref="$A27:$XFD40"/>
    </sheetView>
  </sheetViews>
  <sheetFormatPr defaultColWidth="10" defaultRowHeight="13.5"/>
  <cols>
    <col min="1" max="1" width="12.3583333333333" style="1" customWidth="1"/>
    <col min="2" max="2" width="6.10833333333333" style="1" customWidth="1"/>
    <col min="3" max="3" width="16.225" style="1" customWidth="1"/>
    <col min="4" max="4" width="12.5583333333333" style="1" customWidth="1"/>
    <col min="5" max="5" width="10" style="1" customWidth="1"/>
    <col min="6" max="6" width="12.4416666666667" style="1" customWidth="1"/>
    <col min="7" max="7" width="11.1083333333333" style="1" customWidth="1"/>
    <col min="8" max="8" width="13.1083333333333" style="1" customWidth="1"/>
    <col min="9" max="9" width="9.59166666666667" style="1" customWidth="1"/>
    <col min="10" max="10" width="9.44166666666667" style="1" customWidth="1"/>
    <col min="11" max="11" width="19.225" style="1" customWidth="1"/>
    <col min="12" max="16384" width="10" style="1"/>
  </cols>
  <sheetData>
    <row r="1" s="1" customFormat="1" ht="22.5" spans="1:10">
      <c r="A1" s="4" t="s">
        <v>606</v>
      </c>
      <c r="B1" s="4"/>
      <c r="C1" s="4"/>
      <c r="D1" s="4"/>
      <c r="E1" s="4"/>
      <c r="F1" s="4"/>
      <c r="G1" s="4"/>
      <c r="H1" s="4"/>
      <c r="I1" s="4"/>
      <c r="J1" s="4"/>
    </row>
    <row r="2" s="1" customFormat="1" ht="22.5" spans="1:11">
      <c r="A2" s="4"/>
      <c r="B2" s="4"/>
      <c r="C2" s="4"/>
      <c r="D2" s="4"/>
      <c r="E2" s="4"/>
      <c r="F2" s="4"/>
      <c r="G2" s="4"/>
      <c r="H2" s="4"/>
      <c r="I2" s="4"/>
      <c r="J2" s="45"/>
      <c r="K2" s="45" t="s">
        <v>607</v>
      </c>
    </row>
    <row r="3" s="2" customFormat="1" ht="14.25" spans="1:246">
      <c r="A3" s="58" t="s">
        <v>608</v>
      </c>
      <c r="B3" s="58"/>
      <c r="C3" s="59" t="s">
        <v>664</v>
      </c>
      <c r="D3" s="59"/>
      <c r="E3" s="59"/>
      <c r="F3" s="59"/>
      <c r="G3" s="59"/>
      <c r="H3" s="59"/>
      <c r="I3" s="59"/>
      <c r="J3" s="59"/>
      <c r="K3" s="59"/>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row>
    <row r="4" s="3" customFormat="1" ht="14.25" spans="1:246">
      <c r="A4" s="58" t="s">
        <v>610</v>
      </c>
      <c r="B4" s="58"/>
      <c r="C4" s="59" t="s">
        <v>547</v>
      </c>
      <c r="D4" s="59"/>
      <c r="E4" s="59"/>
      <c r="F4" s="59"/>
      <c r="G4" s="59"/>
      <c r="H4" s="60" t="s">
        <v>611</v>
      </c>
      <c r="I4" s="59" t="s">
        <v>547</v>
      </c>
      <c r="J4" s="59"/>
      <c r="K4" s="59"/>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row>
    <row r="5" s="3" customFormat="1" ht="14.25" spans="1:246">
      <c r="A5" s="58" t="s">
        <v>612</v>
      </c>
      <c r="B5" s="58"/>
      <c r="C5" s="58"/>
      <c r="D5" s="61" t="s">
        <v>550</v>
      </c>
      <c r="E5" s="62"/>
      <c r="F5" s="61" t="s">
        <v>613</v>
      </c>
      <c r="G5" s="62"/>
      <c r="H5" s="58" t="s">
        <v>614</v>
      </c>
      <c r="I5" s="58" t="s">
        <v>615</v>
      </c>
      <c r="J5" s="58" t="s">
        <v>616</v>
      </c>
      <c r="K5" s="58" t="s">
        <v>617</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row>
    <row r="6" s="3" customFormat="1" ht="14.25" spans="1:246">
      <c r="A6" s="58"/>
      <c r="B6" s="58"/>
      <c r="C6" s="63" t="s">
        <v>556</v>
      </c>
      <c r="D6" s="64">
        <v>498.08</v>
      </c>
      <c r="E6" s="65"/>
      <c r="F6" s="64">
        <v>498.08</v>
      </c>
      <c r="G6" s="65"/>
      <c r="H6" s="66">
        <v>324.35</v>
      </c>
      <c r="I6" s="84">
        <v>10</v>
      </c>
      <c r="J6" s="84">
        <v>65.12</v>
      </c>
      <c r="K6" s="84">
        <v>6.51</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row>
    <row r="7" s="3" customFormat="1" ht="28.5" spans="1:246">
      <c r="A7" s="58"/>
      <c r="B7" s="58"/>
      <c r="C7" s="63" t="s">
        <v>618</v>
      </c>
      <c r="D7" s="64">
        <v>498.08</v>
      </c>
      <c r="E7" s="65"/>
      <c r="F7" s="64">
        <v>498.08</v>
      </c>
      <c r="G7" s="65"/>
      <c r="H7" s="66">
        <v>324.35</v>
      </c>
      <c r="I7" s="85"/>
      <c r="J7" s="84">
        <v>65.12</v>
      </c>
      <c r="K7" s="85"/>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row>
    <row r="8" s="3" customFormat="1" ht="28.5" spans="1:246">
      <c r="A8" s="58"/>
      <c r="B8" s="58"/>
      <c r="C8" s="63" t="s">
        <v>619</v>
      </c>
      <c r="D8" s="64">
        <v>0</v>
      </c>
      <c r="E8" s="65"/>
      <c r="F8" s="64" t="s">
        <v>557</v>
      </c>
      <c r="G8" s="65"/>
      <c r="H8" s="66" t="s">
        <v>557</v>
      </c>
      <c r="I8" s="86"/>
      <c r="J8" s="84">
        <v>0</v>
      </c>
      <c r="K8" s="8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row>
    <row r="9" s="1" customFormat="1" ht="14.25" spans="1:11">
      <c r="A9" s="58"/>
      <c r="B9" s="58"/>
      <c r="C9" s="63" t="s">
        <v>620</v>
      </c>
      <c r="D9" s="64">
        <v>0</v>
      </c>
      <c r="E9" s="65"/>
      <c r="F9" s="64" t="s">
        <v>557</v>
      </c>
      <c r="G9" s="65"/>
      <c r="H9" s="66" t="s">
        <v>557</v>
      </c>
      <c r="I9" s="87"/>
      <c r="J9" s="84">
        <v>0</v>
      </c>
      <c r="K9" s="87"/>
    </row>
    <row r="10" s="1" customFormat="1" ht="14.25" spans="1:11">
      <c r="A10" s="60" t="s">
        <v>621</v>
      </c>
      <c r="B10" s="60" t="s">
        <v>622</v>
      </c>
      <c r="C10" s="60"/>
      <c r="D10" s="60"/>
      <c r="E10" s="60"/>
      <c r="F10" s="60"/>
      <c r="G10" s="60"/>
      <c r="H10" s="60" t="s">
        <v>623</v>
      </c>
      <c r="I10" s="60"/>
      <c r="J10" s="60"/>
      <c r="K10" s="60"/>
    </row>
    <row r="11" s="1" customFormat="1" ht="50" customHeight="1" spans="1:11">
      <c r="A11" s="60"/>
      <c r="B11" s="67" t="s">
        <v>665</v>
      </c>
      <c r="C11" s="67"/>
      <c r="D11" s="67"/>
      <c r="E11" s="67"/>
      <c r="F11" s="67"/>
      <c r="G11" s="67"/>
      <c r="H11" s="67" t="s">
        <v>666</v>
      </c>
      <c r="I11" s="67"/>
      <c r="J11" s="67"/>
      <c r="K11" s="67"/>
    </row>
    <row r="12" s="1" customFormat="1" ht="14.25" spans="1:11">
      <c r="A12" s="61"/>
      <c r="B12" s="68"/>
      <c r="C12" s="68"/>
      <c r="D12" s="68"/>
      <c r="E12" s="68"/>
      <c r="F12" s="68"/>
      <c r="G12" s="68"/>
      <c r="H12" s="68"/>
      <c r="I12" s="88"/>
      <c r="J12" s="88"/>
      <c r="K12" s="89"/>
    </row>
    <row r="13" s="1" customFormat="1" ht="22.5" spans="1:11">
      <c r="A13" s="69" t="s">
        <v>626</v>
      </c>
      <c r="B13" s="68"/>
      <c r="C13" s="68"/>
      <c r="D13" s="68"/>
      <c r="E13" s="68"/>
      <c r="F13" s="68"/>
      <c r="G13" s="68"/>
      <c r="H13" s="68"/>
      <c r="I13" s="68"/>
      <c r="J13" s="68"/>
      <c r="K13" s="62"/>
    </row>
    <row r="14" s="1" customFormat="1" ht="14.25" spans="1:11">
      <c r="A14" s="58" t="s">
        <v>564</v>
      </c>
      <c r="B14" s="58"/>
      <c r="C14" s="58"/>
      <c r="D14" s="58"/>
      <c r="E14" s="61" t="s">
        <v>627</v>
      </c>
      <c r="F14" s="68"/>
      <c r="G14" s="62"/>
      <c r="H14" s="58" t="s">
        <v>568</v>
      </c>
      <c r="I14" s="58" t="s">
        <v>615</v>
      </c>
      <c r="J14" s="58" t="s">
        <v>617</v>
      </c>
      <c r="K14" s="58" t="s">
        <v>569</v>
      </c>
    </row>
    <row r="15" s="1" customFormat="1" ht="14.25" spans="1:11">
      <c r="A15" s="70" t="s">
        <v>628</v>
      </c>
      <c r="B15" s="70"/>
      <c r="C15" s="71" t="s">
        <v>571</v>
      </c>
      <c r="D15" s="71" t="s">
        <v>572</v>
      </c>
      <c r="E15" s="70" t="s">
        <v>565</v>
      </c>
      <c r="F15" s="70" t="s">
        <v>566</v>
      </c>
      <c r="G15" s="58" t="s">
        <v>567</v>
      </c>
      <c r="H15" s="58"/>
      <c r="I15" s="58"/>
      <c r="J15" s="58"/>
      <c r="K15" s="58"/>
    </row>
    <row r="16" s="1" customFormat="1" ht="99.75" spans="1:11">
      <c r="A16" s="72" t="s">
        <v>573</v>
      </c>
      <c r="B16" s="73"/>
      <c r="C16" s="74" t="s">
        <v>584</v>
      </c>
      <c r="D16" s="74" t="s">
        <v>667</v>
      </c>
      <c r="E16" s="74" t="s">
        <v>576</v>
      </c>
      <c r="F16" s="74" t="s">
        <v>630</v>
      </c>
      <c r="G16" s="74" t="s">
        <v>583</v>
      </c>
      <c r="H16" s="74" t="s">
        <v>668</v>
      </c>
      <c r="I16" s="90">
        <v>20</v>
      </c>
      <c r="J16" s="90">
        <v>20</v>
      </c>
      <c r="K16" s="91" t="s">
        <v>669</v>
      </c>
    </row>
    <row r="17" s="1" customFormat="1" ht="99.75" spans="1:11">
      <c r="A17" s="72" t="s">
        <v>573</v>
      </c>
      <c r="B17" s="75"/>
      <c r="C17" s="74" t="s">
        <v>635</v>
      </c>
      <c r="D17" s="74" t="s">
        <v>670</v>
      </c>
      <c r="E17" s="74" t="s">
        <v>576</v>
      </c>
      <c r="F17" s="74" t="s">
        <v>630</v>
      </c>
      <c r="G17" s="74" t="s">
        <v>583</v>
      </c>
      <c r="H17" s="74" t="s">
        <v>671</v>
      </c>
      <c r="I17" s="90">
        <v>20</v>
      </c>
      <c r="J17" s="90">
        <v>20</v>
      </c>
      <c r="K17" s="91" t="s">
        <v>669</v>
      </c>
    </row>
    <row r="18" s="1" customFormat="1" ht="99.75" spans="1:11">
      <c r="A18" s="72" t="s">
        <v>587</v>
      </c>
      <c r="B18" s="75"/>
      <c r="C18" s="74" t="s">
        <v>638</v>
      </c>
      <c r="D18" s="74" t="s">
        <v>672</v>
      </c>
      <c r="E18" s="74" t="s">
        <v>576</v>
      </c>
      <c r="F18" s="74" t="s">
        <v>640</v>
      </c>
      <c r="G18" s="74" t="s">
        <v>583</v>
      </c>
      <c r="H18" s="74" t="s">
        <v>673</v>
      </c>
      <c r="I18" s="90">
        <v>20</v>
      </c>
      <c r="J18" s="90">
        <v>20</v>
      </c>
      <c r="K18" s="91" t="s">
        <v>669</v>
      </c>
    </row>
    <row r="19" s="1" customFormat="1" ht="99.75" spans="1:11">
      <c r="A19" s="72" t="s">
        <v>587</v>
      </c>
      <c r="B19" s="75"/>
      <c r="C19" s="74" t="s">
        <v>642</v>
      </c>
      <c r="D19" s="74" t="s">
        <v>674</v>
      </c>
      <c r="E19" s="74" t="s">
        <v>576</v>
      </c>
      <c r="F19" s="74" t="s">
        <v>675</v>
      </c>
      <c r="G19" s="74" t="s">
        <v>583</v>
      </c>
      <c r="H19" s="74" t="s">
        <v>676</v>
      </c>
      <c r="I19" s="90">
        <v>20</v>
      </c>
      <c r="J19" s="90">
        <v>20</v>
      </c>
      <c r="K19" s="91" t="s">
        <v>669</v>
      </c>
    </row>
    <row r="20" s="1" customFormat="1" ht="99.75" spans="1:11">
      <c r="A20" s="72" t="s">
        <v>598</v>
      </c>
      <c r="B20" s="75"/>
      <c r="C20" s="74" t="s">
        <v>653</v>
      </c>
      <c r="D20" s="74" t="s">
        <v>677</v>
      </c>
      <c r="E20" s="74" t="s">
        <v>576</v>
      </c>
      <c r="F20" s="74" t="s">
        <v>655</v>
      </c>
      <c r="G20" s="74" t="s">
        <v>583</v>
      </c>
      <c r="H20" s="74" t="s">
        <v>678</v>
      </c>
      <c r="I20" s="90">
        <v>10</v>
      </c>
      <c r="J20" s="90">
        <v>10</v>
      </c>
      <c r="K20" s="91" t="s">
        <v>669</v>
      </c>
    </row>
    <row r="21" s="1" customFormat="1" ht="14.25" spans="1:11">
      <c r="A21" s="60" t="s">
        <v>657</v>
      </c>
      <c r="B21" s="60"/>
      <c r="C21" s="60"/>
      <c r="D21" s="67" t="s">
        <v>557</v>
      </c>
      <c r="E21" s="67"/>
      <c r="F21" s="67"/>
      <c r="G21" s="67"/>
      <c r="H21" s="67"/>
      <c r="I21" s="67"/>
      <c r="J21" s="67"/>
      <c r="K21" s="67"/>
    </row>
    <row r="22" s="1" customFormat="1" ht="14.25" spans="1:11">
      <c r="A22" s="76" t="s">
        <v>658</v>
      </c>
      <c r="B22" s="77"/>
      <c r="C22" s="77"/>
      <c r="D22" s="77"/>
      <c r="E22" s="77"/>
      <c r="F22" s="77"/>
      <c r="G22" s="77"/>
      <c r="H22" s="78"/>
      <c r="I22" s="60" t="s">
        <v>659</v>
      </c>
      <c r="J22" s="60" t="s">
        <v>660</v>
      </c>
      <c r="K22" s="60" t="s">
        <v>661</v>
      </c>
    </row>
    <row r="23" s="1" customFormat="1" ht="14.25" spans="1:11">
      <c r="A23" s="79"/>
      <c r="B23" s="80"/>
      <c r="C23" s="80"/>
      <c r="D23" s="80"/>
      <c r="E23" s="80"/>
      <c r="F23" s="80"/>
      <c r="G23" s="80"/>
      <c r="H23" s="81"/>
      <c r="I23" s="84">
        <v>100</v>
      </c>
      <c r="J23" s="84">
        <v>96.51</v>
      </c>
      <c r="K23" s="60" t="s">
        <v>662</v>
      </c>
    </row>
    <row r="24" s="1" customFormat="1" ht="14.25" spans="1:11">
      <c r="A24" s="82" t="s">
        <v>663</v>
      </c>
      <c r="B24" s="82"/>
      <c r="C24" s="82"/>
      <c r="D24" s="82"/>
      <c r="E24" s="82"/>
      <c r="F24" s="82"/>
      <c r="G24" s="82"/>
      <c r="H24" s="82"/>
      <c r="I24" s="82"/>
      <c r="J24" s="82"/>
      <c r="K24" s="82"/>
    </row>
    <row r="25" s="1" customFormat="1" ht="14.25" spans="1:11">
      <c r="A25" s="83" t="s">
        <v>604</v>
      </c>
      <c r="B25" s="83"/>
      <c r="C25" s="83"/>
      <c r="D25" s="83"/>
      <c r="E25" s="83"/>
      <c r="F25" s="83"/>
      <c r="G25" s="83"/>
      <c r="H25" s="83"/>
      <c r="I25" s="83"/>
      <c r="J25" s="83"/>
      <c r="K25" s="83"/>
    </row>
    <row r="26" s="1" customFormat="1" ht="14.25" spans="1:11">
      <c r="A26" s="83" t="s">
        <v>605</v>
      </c>
      <c r="B26" s="83"/>
      <c r="C26" s="83"/>
      <c r="D26" s="83"/>
      <c r="E26" s="83"/>
      <c r="F26" s="83"/>
      <c r="G26" s="83"/>
      <c r="H26" s="83"/>
      <c r="I26" s="83"/>
      <c r="J26" s="83"/>
      <c r="K26" s="83"/>
    </row>
  </sheetData>
  <mergeCells count="43">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314583333333333" right="0.196527777777778" top="0.432638888888889" bottom="0.156944444444444" header="0.5" footer="0.393055555555556"/>
  <pageSetup paperSize="9" scale="76"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27"/>
  <sheetViews>
    <sheetView topLeftCell="C1" workbookViewId="0">
      <selection activeCell="L22" sqref="L$1:U$1048576"/>
    </sheetView>
  </sheetViews>
  <sheetFormatPr defaultColWidth="10" defaultRowHeight="13.5"/>
  <cols>
    <col min="1" max="1" width="12.3583333333333" style="1" customWidth="1"/>
    <col min="2" max="2" width="7.775" style="1" customWidth="1"/>
    <col min="3" max="3" width="16.225" style="1" customWidth="1"/>
    <col min="4" max="5" width="12.5583333333333" style="1" customWidth="1"/>
    <col min="6" max="6" width="12.4416666666667" style="1" customWidth="1"/>
    <col min="7" max="7" width="11.1083333333333" style="1" customWidth="1"/>
    <col min="8" max="8" width="14.1083333333333" style="1" customWidth="1"/>
    <col min="9" max="9" width="10.6666666666667" style="1" customWidth="1"/>
    <col min="10" max="10" width="9.44166666666667" style="1" customWidth="1"/>
    <col min="11" max="11" width="16.8916666666667" style="1" customWidth="1"/>
    <col min="12" max="16384" width="10" style="1"/>
  </cols>
  <sheetData>
    <row r="1" s="1" customFormat="1" ht="22.5" spans="1:10">
      <c r="A1" s="4" t="s">
        <v>606</v>
      </c>
      <c r="B1" s="4"/>
      <c r="C1" s="4"/>
      <c r="D1" s="4"/>
      <c r="E1" s="4"/>
      <c r="F1" s="4"/>
      <c r="G1" s="4"/>
      <c r="H1" s="4"/>
      <c r="I1" s="4"/>
      <c r="J1" s="4"/>
    </row>
    <row r="2" s="1" customFormat="1" ht="22.5" spans="1:11">
      <c r="A2" s="4"/>
      <c r="B2" s="4"/>
      <c r="C2" s="4"/>
      <c r="D2" s="4"/>
      <c r="E2" s="4"/>
      <c r="F2" s="4"/>
      <c r="G2" s="4"/>
      <c r="H2" s="4"/>
      <c r="I2" s="4"/>
      <c r="J2" s="45"/>
      <c r="K2" s="45" t="s">
        <v>607</v>
      </c>
    </row>
    <row r="3" s="2" customFormat="1" ht="14.25" spans="1:246">
      <c r="A3" s="5" t="s">
        <v>608</v>
      </c>
      <c r="B3" s="5"/>
      <c r="C3" s="6" t="s">
        <v>679</v>
      </c>
      <c r="D3" s="7"/>
      <c r="E3" s="6"/>
      <c r="F3" s="6"/>
      <c r="G3" s="6"/>
      <c r="H3" s="6"/>
      <c r="I3" s="6"/>
      <c r="J3" s="6"/>
      <c r="K3" s="6"/>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row>
    <row r="4" s="3" customFormat="1" ht="14.25" spans="1:246">
      <c r="A4" s="5" t="s">
        <v>610</v>
      </c>
      <c r="B4" s="5"/>
      <c r="C4" s="6" t="s">
        <v>547</v>
      </c>
      <c r="D4" s="7"/>
      <c r="E4" s="6"/>
      <c r="F4" s="6"/>
      <c r="G4" s="6"/>
      <c r="H4" s="8" t="s">
        <v>611</v>
      </c>
      <c r="I4" s="6" t="s">
        <v>680</v>
      </c>
      <c r="J4" s="6"/>
      <c r="K4" s="6"/>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row>
    <row r="5" s="3" customFormat="1" ht="14.25" spans="1:246">
      <c r="A5" s="9" t="s">
        <v>612</v>
      </c>
      <c r="B5" s="9"/>
      <c r="C5" s="5"/>
      <c r="D5" s="10" t="s">
        <v>550</v>
      </c>
      <c r="E5" s="11"/>
      <c r="F5" s="12" t="s">
        <v>613</v>
      </c>
      <c r="G5" s="11"/>
      <c r="H5" s="5" t="s">
        <v>614</v>
      </c>
      <c r="I5" s="5" t="s">
        <v>615</v>
      </c>
      <c r="J5" s="5" t="s">
        <v>616</v>
      </c>
      <c r="K5" s="5" t="s">
        <v>617</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row>
    <row r="6" s="3" customFormat="1" ht="14.25" spans="1:246">
      <c r="A6" s="9"/>
      <c r="B6" s="9"/>
      <c r="C6" s="13" t="s">
        <v>556</v>
      </c>
      <c r="D6" s="14">
        <v>0.69</v>
      </c>
      <c r="E6" s="15"/>
      <c r="F6" s="16">
        <v>0.53</v>
      </c>
      <c r="G6" s="15"/>
      <c r="H6" s="17">
        <v>0.53</v>
      </c>
      <c r="I6" s="46">
        <v>10</v>
      </c>
      <c r="J6" s="46">
        <v>100</v>
      </c>
      <c r="K6" s="47">
        <v>10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row>
    <row r="7" s="3" customFormat="1" ht="14.25" spans="1:246">
      <c r="A7" s="9"/>
      <c r="B7" s="9"/>
      <c r="C7" s="13" t="s">
        <v>618</v>
      </c>
      <c r="D7" s="14">
        <v>0.69</v>
      </c>
      <c r="E7" s="15"/>
      <c r="F7" s="16">
        <v>0.53</v>
      </c>
      <c r="G7" s="15"/>
      <c r="H7" s="17">
        <v>0.53</v>
      </c>
      <c r="I7" s="48"/>
      <c r="J7" s="46">
        <v>100</v>
      </c>
      <c r="K7" s="49"/>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row>
    <row r="8" s="3" customFormat="1" ht="14.25" spans="1:246">
      <c r="A8" s="9"/>
      <c r="B8" s="9"/>
      <c r="C8" s="13" t="s">
        <v>619</v>
      </c>
      <c r="D8" s="14">
        <v>0</v>
      </c>
      <c r="E8" s="15"/>
      <c r="F8" s="16" t="s">
        <v>557</v>
      </c>
      <c r="G8" s="15"/>
      <c r="H8" s="17" t="s">
        <v>557</v>
      </c>
      <c r="I8" s="50"/>
      <c r="J8" s="46">
        <v>0</v>
      </c>
      <c r="K8" s="5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row>
    <row r="9" s="1" customFormat="1" ht="14.25" spans="1:11">
      <c r="A9" s="9"/>
      <c r="B9" s="9"/>
      <c r="C9" s="13" t="s">
        <v>620</v>
      </c>
      <c r="D9" s="14">
        <v>0</v>
      </c>
      <c r="E9" s="15"/>
      <c r="F9" s="16" t="s">
        <v>557</v>
      </c>
      <c r="G9" s="15"/>
      <c r="H9" s="17" t="s">
        <v>557</v>
      </c>
      <c r="I9" s="52"/>
      <c r="J9" s="46">
        <v>0</v>
      </c>
      <c r="K9" s="53"/>
    </row>
    <row r="10" s="1" customFormat="1" ht="14.25" spans="1:11">
      <c r="A10" s="18" t="s">
        <v>621</v>
      </c>
      <c r="B10" s="8" t="s">
        <v>622</v>
      </c>
      <c r="C10" s="8"/>
      <c r="D10" s="18"/>
      <c r="E10" s="8"/>
      <c r="F10" s="8"/>
      <c r="G10" s="8"/>
      <c r="H10" s="8" t="s">
        <v>623</v>
      </c>
      <c r="I10" s="8"/>
      <c r="J10" s="8"/>
      <c r="K10" s="8"/>
    </row>
    <row r="11" s="1" customFormat="1" ht="14.25" spans="1:11">
      <c r="A11" s="18"/>
      <c r="B11" s="19" t="s">
        <v>681</v>
      </c>
      <c r="C11" s="19"/>
      <c r="D11" s="19"/>
      <c r="E11" s="19"/>
      <c r="F11" s="19"/>
      <c r="G11" s="19"/>
      <c r="H11" s="19" t="s">
        <v>682</v>
      </c>
      <c r="I11" s="19"/>
      <c r="J11" s="19"/>
      <c r="K11" s="19"/>
    </row>
    <row r="12" s="1" customFormat="1" ht="14.25" spans="1:11">
      <c r="A12" s="12"/>
      <c r="B12" s="20"/>
      <c r="C12" s="20"/>
      <c r="D12" s="21"/>
      <c r="E12" s="20"/>
      <c r="F12" s="20"/>
      <c r="G12" s="20"/>
      <c r="H12" s="20"/>
      <c r="I12" s="54"/>
      <c r="J12" s="54"/>
      <c r="K12" s="55"/>
    </row>
    <row r="13" s="1" customFormat="1" ht="22.5" spans="1:11">
      <c r="A13" s="22" t="s">
        <v>626</v>
      </c>
      <c r="B13" s="20"/>
      <c r="C13" s="20"/>
      <c r="D13" s="21"/>
      <c r="E13" s="20"/>
      <c r="F13" s="20"/>
      <c r="G13" s="20"/>
      <c r="H13" s="20"/>
      <c r="I13" s="20"/>
      <c r="J13" s="20"/>
      <c r="K13" s="11"/>
    </row>
    <row r="14" s="1" customFormat="1" ht="14.25" spans="1:11">
      <c r="A14" s="5" t="s">
        <v>564</v>
      </c>
      <c r="B14" s="5"/>
      <c r="C14" s="5"/>
      <c r="D14" s="9"/>
      <c r="E14" s="12" t="s">
        <v>627</v>
      </c>
      <c r="F14" s="20"/>
      <c r="G14" s="11"/>
      <c r="H14" s="5" t="s">
        <v>568</v>
      </c>
      <c r="I14" s="5" t="s">
        <v>615</v>
      </c>
      <c r="J14" s="5" t="s">
        <v>617</v>
      </c>
      <c r="K14" s="9" t="s">
        <v>569</v>
      </c>
    </row>
    <row r="15" s="1" customFormat="1" ht="14.25" spans="1:11">
      <c r="A15" s="23" t="s">
        <v>628</v>
      </c>
      <c r="B15" s="23"/>
      <c r="C15" s="24" t="s">
        <v>571</v>
      </c>
      <c r="D15" s="25" t="s">
        <v>572</v>
      </c>
      <c r="E15" s="23" t="s">
        <v>565</v>
      </c>
      <c r="F15" s="23" t="s">
        <v>566</v>
      </c>
      <c r="G15" s="5" t="s">
        <v>567</v>
      </c>
      <c r="H15" s="5"/>
      <c r="I15" s="5"/>
      <c r="J15" s="5"/>
      <c r="K15" s="9"/>
    </row>
    <row r="16" s="1" customFormat="1" ht="28.5" spans="1:11">
      <c r="A16" s="26" t="s">
        <v>573</v>
      </c>
      <c r="B16" s="27"/>
      <c r="C16" s="28" t="s">
        <v>574</v>
      </c>
      <c r="D16" s="29" t="s">
        <v>683</v>
      </c>
      <c r="E16" s="28" t="s">
        <v>576</v>
      </c>
      <c r="F16" s="28" t="s">
        <v>11</v>
      </c>
      <c r="G16" s="28" t="s">
        <v>597</v>
      </c>
      <c r="H16" s="28" t="s">
        <v>11</v>
      </c>
      <c r="I16" s="56">
        <v>10</v>
      </c>
      <c r="J16" s="56">
        <v>10</v>
      </c>
      <c r="K16" s="57" t="s">
        <v>557</v>
      </c>
    </row>
    <row r="17" s="1" customFormat="1" ht="28.5" spans="1:11">
      <c r="A17" s="26" t="s">
        <v>573</v>
      </c>
      <c r="B17" s="30"/>
      <c r="C17" s="28" t="s">
        <v>584</v>
      </c>
      <c r="D17" s="29" t="s">
        <v>684</v>
      </c>
      <c r="E17" s="28" t="s">
        <v>576</v>
      </c>
      <c r="F17" s="28" t="s">
        <v>630</v>
      </c>
      <c r="G17" s="28" t="s">
        <v>583</v>
      </c>
      <c r="H17" s="28" t="s">
        <v>685</v>
      </c>
      <c r="I17" s="56">
        <v>20</v>
      </c>
      <c r="J17" s="56">
        <v>13.4</v>
      </c>
      <c r="K17" s="57" t="s">
        <v>557</v>
      </c>
    </row>
    <row r="18" s="1" customFormat="1" ht="28.5" spans="1:11">
      <c r="A18" s="26" t="s">
        <v>573</v>
      </c>
      <c r="B18" s="30"/>
      <c r="C18" s="28" t="s">
        <v>635</v>
      </c>
      <c r="D18" s="29" t="s">
        <v>686</v>
      </c>
      <c r="E18" s="28" t="s">
        <v>576</v>
      </c>
      <c r="F18" s="28" t="s">
        <v>687</v>
      </c>
      <c r="G18" s="28" t="s">
        <v>688</v>
      </c>
      <c r="H18" s="28" t="s">
        <v>687</v>
      </c>
      <c r="I18" s="56">
        <v>20</v>
      </c>
      <c r="J18" s="56">
        <v>20</v>
      </c>
      <c r="K18" s="57" t="s">
        <v>557</v>
      </c>
    </row>
    <row r="19" s="1" customFormat="1" ht="14.25" spans="1:11">
      <c r="A19" s="26" t="s">
        <v>587</v>
      </c>
      <c r="B19" s="30"/>
      <c r="C19" s="28" t="s">
        <v>642</v>
      </c>
      <c r="D19" s="29" t="s">
        <v>689</v>
      </c>
      <c r="E19" s="28" t="s">
        <v>576</v>
      </c>
      <c r="F19" s="28" t="s">
        <v>690</v>
      </c>
      <c r="G19" s="28" t="s">
        <v>583</v>
      </c>
      <c r="H19" s="28" t="s">
        <v>691</v>
      </c>
      <c r="I19" s="56">
        <v>30</v>
      </c>
      <c r="J19" s="56">
        <v>30</v>
      </c>
      <c r="K19" s="57" t="s">
        <v>557</v>
      </c>
    </row>
    <row r="20" s="1" customFormat="1" ht="28.5" spans="1:11">
      <c r="A20" s="26" t="s">
        <v>598</v>
      </c>
      <c r="B20" s="30"/>
      <c r="C20" s="28" t="s">
        <v>653</v>
      </c>
      <c r="D20" s="29" t="s">
        <v>692</v>
      </c>
      <c r="E20" s="28" t="s">
        <v>576</v>
      </c>
      <c r="F20" s="28" t="s">
        <v>655</v>
      </c>
      <c r="G20" s="28" t="s">
        <v>583</v>
      </c>
      <c r="H20" s="28" t="s">
        <v>630</v>
      </c>
      <c r="I20" s="56">
        <v>10</v>
      </c>
      <c r="J20" s="56">
        <v>10</v>
      </c>
      <c r="K20" s="57" t="s">
        <v>557</v>
      </c>
    </row>
    <row r="21" s="1" customFormat="1" ht="14.25" spans="1:11">
      <c r="A21" s="18" t="s">
        <v>657</v>
      </c>
      <c r="B21" s="18"/>
      <c r="C21" s="18"/>
      <c r="D21" s="19" t="s">
        <v>693</v>
      </c>
      <c r="E21" s="19"/>
      <c r="F21" s="19"/>
      <c r="G21" s="19"/>
      <c r="H21" s="19"/>
      <c r="I21" s="19"/>
      <c r="J21" s="19"/>
      <c r="K21" s="19"/>
    </row>
    <row r="22" s="1" customFormat="1" ht="14.25" spans="1:11">
      <c r="A22" s="31" t="s">
        <v>658</v>
      </c>
      <c r="B22" s="32"/>
      <c r="C22" s="32"/>
      <c r="D22" s="33"/>
      <c r="E22" s="32"/>
      <c r="F22" s="32"/>
      <c r="G22" s="32"/>
      <c r="H22" s="34"/>
      <c r="I22" s="18" t="s">
        <v>659</v>
      </c>
      <c r="J22" s="18" t="s">
        <v>660</v>
      </c>
      <c r="K22" s="18" t="s">
        <v>661</v>
      </c>
    </row>
    <row r="23" s="1" customFormat="1" ht="14.25" spans="1:11">
      <c r="A23" s="35"/>
      <c r="B23" s="36"/>
      <c r="C23" s="36"/>
      <c r="D23" s="37"/>
      <c r="E23" s="36"/>
      <c r="F23" s="36"/>
      <c r="G23" s="36"/>
      <c r="H23" s="38"/>
      <c r="I23" s="46">
        <v>100</v>
      </c>
      <c r="J23" s="46">
        <v>93.4</v>
      </c>
      <c r="K23" s="18" t="s">
        <v>662</v>
      </c>
    </row>
    <row r="24" s="1" customFormat="1" ht="14.25" spans="1:11">
      <c r="A24" s="39" t="s">
        <v>663</v>
      </c>
      <c r="B24" s="40"/>
      <c r="C24" s="40"/>
      <c r="D24" s="39"/>
      <c r="E24" s="40"/>
      <c r="F24" s="40"/>
      <c r="G24" s="40"/>
      <c r="H24" s="40"/>
      <c r="I24" s="40"/>
      <c r="J24" s="40"/>
      <c r="K24" s="40"/>
    </row>
    <row r="25" s="1" customFormat="1" ht="14.25" spans="1:11">
      <c r="A25" s="41" t="s">
        <v>604</v>
      </c>
      <c r="B25" s="41"/>
      <c r="C25" s="41"/>
      <c r="D25" s="42"/>
      <c r="E25" s="41"/>
      <c r="F25" s="41"/>
      <c r="G25" s="41"/>
      <c r="H25" s="41"/>
      <c r="I25" s="41"/>
      <c r="J25" s="41"/>
      <c r="K25" s="41"/>
    </row>
    <row r="26" s="1" customFormat="1" ht="14.25" spans="1:11">
      <c r="A26" s="41" t="s">
        <v>605</v>
      </c>
      <c r="B26" s="41"/>
      <c r="C26" s="41"/>
      <c r="D26" s="42"/>
      <c r="E26" s="41"/>
      <c r="F26" s="41"/>
      <c r="G26" s="41"/>
      <c r="H26" s="41"/>
      <c r="I26" s="41"/>
      <c r="J26" s="41"/>
      <c r="K26" s="41"/>
    </row>
    <row r="27" s="1" customFormat="1" ht="14.25" spans="1:11">
      <c r="A27" s="43" t="s">
        <v>605</v>
      </c>
      <c r="B27" s="43"/>
      <c r="C27" s="43"/>
      <c r="D27" s="44"/>
      <c r="E27" s="43"/>
      <c r="F27" s="43"/>
      <c r="G27" s="43"/>
      <c r="H27" s="44"/>
      <c r="I27" s="43"/>
      <c r="J27" s="43"/>
      <c r="K27" s="43"/>
    </row>
  </sheetData>
  <mergeCells count="44">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27:K27"/>
    <mergeCell ref="A10:A11"/>
    <mergeCell ref="H14:H15"/>
    <mergeCell ref="I7:I9"/>
    <mergeCell ref="I14:I15"/>
    <mergeCell ref="J14:J15"/>
    <mergeCell ref="K7:K9"/>
    <mergeCell ref="K14:K15"/>
    <mergeCell ref="A5:B9"/>
    <mergeCell ref="A22:H23"/>
  </mergeCells>
  <pageMargins left="0.75" right="0.75" top="0.629861111111111" bottom="0.472222222222222" header="0.5" footer="0.5"/>
  <pageSetup paperSize="9" scale="9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3.25" style="198" customWidth="1"/>
    <col min="4" max="4" width="52.4416666666667" style="198" customWidth="1"/>
    <col min="5" max="8" width="18.75" style="198" customWidth="1"/>
    <col min="9" max="9" width="17.8833333333333" style="198" customWidth="1"/>
    <col min="10" max="12" width="18.75" style="198" customWidth="1"/>
    <col min="13" max="16384" width="9" style="198"/>
  </cols>
  <sheetData>
    <row r="1" ht="27" spans="7:7">
      <c r="G1" s="213" t="s">
        <v>114</v>
      </c>
    </row>
    <row r="2" ht="14.25" spans="12:12">
      <c r="L2" s="200" t="s">
        <v>115</v>
      </c>
    </row>
    <row r="3" ht="14.25" spans="1:12">
      <c r="A3" s="201" t="s">
        <v>2</v>
      </c>
      <c r="L3" s="200" t="s">
        <v>3</v>
      </c>
    </row>
    <row r="4" ht="19.5" customHeight="1" spans="1:12">
      <c r="A4" s="202" t="s">
        <v>6</v>
      </c>
      <c r="B4" s="202"/>
      <c r="C4" s="202"/>
      <c r="D4" s="202"/>
      <c r="E4" s="207" t="s">
        <v>97</v>
      </c>
      <c r="F4" s="207" t="s">
        <v>116</v>
      </c>
      <c r="G4" s="207" t="s">
        <v>117</v>
      </c>
      <c r="H4" s="207" t="s">
        <v>118</v>
      </c>
      <c r="I4" s="207"/>
      <c r="J4" s="207" t="s">
        <v>119</v>
      </c>
      <c r="K4" s="207" t="s">
        <v>120</v>
      </c>
      <c r="L4" s="207" t="s">
        <v>121</v>
      </c>
    </row>
    <row r="5" ht="19.5" customHeight="1" spans="1:12">
      <c r="A5" s="207" t="s">
        <v>122</v>
      </c>
      <c r="B5" s="207"/>
      <c r="C5" s="207"/>
      <c r="D5" s="202" t="s">
        <v>123</v>
      </c>
      <c r="E5" s="207"/>
      <c r="F5" s="207"/>
      <c r="G5" s="207"/>
      <c r="H5" s="207" t="s">
        <v>124</v>
      </c>
      <c r="I5" s="207" t="s">
        <v>125</v>
      </c>
      <c r="J5" s="207"/>
      <c r="K5" s="207"/>
      <c r="L5" s="207" t="s">
        <v>124</v>
      </c>
    </row>
    <row r="6" ht="19.5" customHeight="1" spans="1:12">
      <c r="A6" s="207"/>
      <c r="B6" s="207"/>
      <c r="C6" s="207"/>
      <c r="D6" s="202"/>
      <c r="E6" s="207"/>
      <c r="F6" s="207"/>
      <c r="G6" s="207"/>
      <c r="H6" s="207"/>
      <c r="I6" s="207"/>
      <c r="J6" s="207"/>
      <c r="K6" s="207"/>
      <c r="L6" s="207"/>
    </row>
    <row r="7" ht="19.5" customHeight="1" spans="1:12">
      <c r="A7" s="207"/>
      <c r="B7" s="207"/>
      <c r="C7" s="207"/>
      <c r="D7" s="202"/>
      <c r="E7" s="207"/>
      <c r="F7" s="207"/>
      <c r="G7" s="207"/>
      <c r="H7" s="207"/>
      <c r="I7" s="207"/>
      <c r="J7" s="207"/>
      <c r="K7" s="207"/>
      <c r="L7" s="207"/>
    </row>
    <row r="8" ht="19.5" customHeight="1" spans="1:12">
      <c r="A8" s="202" t="s">
        <v>126</v>
      </c>
      <c r="B8" s="202" t="s">
        <v>127</v>
      </c>
      <c r="C8" s="202" t="s">
        <v>128</v>
      </c>
      <c r="D8" s="202" t="s">
        <v>10</v>
      </c>
      <c r="E8" s="207" t="s">
        <v>11</v>
      </c>
      <c r="F8" s="207" t="s">
        <v>12</v>
      </c>
      <c r="G8" s="207" t="s">
        <v>20</v>
      </c>
      <c r="H8" s="207" t="s">
        <v>24</v>
      </c>
      <c r="I8" s="207" t="s">
        <v>28</v>
      </c>
      <c r="J8" s="207" t="s">
        <v>32</v>
      </c>
      <c r="K8" s="207" t="s">
        <v>36</v>
      </c>
      <c r="L8" s="207" t="s">
        <v>40</v>
      </c>
    </row>
    <row r="9" ht="19.5" customHeight="1" spans="1:12">
      <c r="A9" s="202"/>
      <c r="B9" s="202"/>
      <c r="C9" s="202"/>
      <c r="D9" s="202" t="s">
        <v>129</v>
      </c>
      <c r="E9" s="205">
        <v>313136621.84</v>
      </c>
      <c r="F9" s="205">
        <v>313136621.84</v>
      </c>
      <c r="G9" s="205">
        <v>0</v>
      </c>
      <c r="H9" s="205">
        <v>0</v>
      </c>
      <c r="I9" s="205"/>
      <c r="J9" s="205">
        <v>0</v>
      </c>
      <c r="K9" s="205">
        <v>0</v>
      </c>
      <c r="L9" s="205">
        <v>0</v>
      </c>
    </row>
    <row r="10" ht="19.5" customHeight="1" spans="1:12">
      <c r="A10" s="215" t="s">
        <v>130</v>
      </c>
      <c r="B10" s="215"/>
      <c r="C10" s="215"/>
      <c r="D10" s="215" t="s">
        <v>131</v>
      </c>
      <c r="E10" s="205">
        <v>643044.48</v>
      </c>
      <c r="F10" s="205">
        <v>643044.48</v>
      </c>
      <c r="G10" s="205">
        <v>0</v>
      </c>
      <c r="H10" s="205">
        <v>0</v>
      </c>
      <c r="I10" s="205"/>
      <c r="J10" s="205">
        <v>0</v>
      </c>
      <c r="K10" s="205">
        <v>0</v>
      </c>
      <c r="L10" s="205">
        <v>0</v>
      </c>
    </row>
    <row r="11" ht="19.5" customHeight="1" spans="1:12">
      <c r="A11" s="215" t="s">
        <v>132</v>
      </c>
      <c r="B11" s="215"/>
      <c r="C11" s="215"/>
      <c r="D11" s="215" t="s">
        <v>133</v>
      </c>
      <c r="E11" s="205">
        <v>632472.48</v>
      </c>
      <c r="F11" s="205">
        <v>632472.48</v>
      </c>
      <c r="G11" s="205">
        <v>0</v>
      </c>
      <c r="H11" s="205">
        <v>0</v>
      </c>
      <c r="I11" s="205"/>
      <c r="J11" s="205">
        <v>0</v>
      </c>
      <c r="K11" s="205">
        <v>0</v>
      </c>
      <c r="L11" s="205">
        <v>0</v>
      </c>
    </row>
    <row r="12" ht="19.5" customHeight="1" spans="1:12">
      <c r="A12" s="215" t="s">
        <v>134</v>
      </c>
      <c r="B12" s="215"/>
      <c r="C12" s="215"/>
      <c r="D12" s="215" t="s">
        <v>135</v>
      </c>
      <c r="E12" s="205">
        <v>632472.48</v>
      </c>
      <c r="F12" s="205">
        <v>632472.48</v>
      </c>
      <c r="G12" s="205">
        <v>0</v>
      </c>
      <c r="H12" s="205">
        <v>0</v>
      </c>
      <c r="I12" s="205"/>
      <c r="J12" s="205">
        <v>0</v>
      </c>
      <c r="K12" s="205">
        <v>0</v>
      </c>
      <c r="L12" s="205">
        <v>0</v>
      </c>
    </row>
    <row r="13" ht="19.5" customHeight="1" spans="1:12">
      <c r="A13" s="215" t="s">
        <v>136</v>
      </c>
      <c r="B13" s="215"/>
      <c r="C13" s="215"/>
      <c r="D13" s="215" t="s">
        <v>137</v>
      </c>
      <c r="E13" s="205">
        <v>10572</v>
      </c>
      <c r="F13" s="205">
        <v>10572</v>
      </c>
      <c r="G13" s="205">
        <v>0</v>
      </c>
      <c r="H13" s="205">
        <v>0</v>
      </c>
      <c r="I13" s="205"/>
      <c r="J13" s="205">
        <v>0</v>
      </c>
      <c r="K13" s="205">
        <v>0</v>
      </c>
      <c r="L13" s="205">
        <v>0</v>
      </c>
    </row>
    <row r="14" ht="19.5" customHeight="1" spans="1:12">
      <c r="A14" s="215" t="s">
        <v>138</v>
      </c>
      <c r="B14" s="215"/>
      <c r="C14" s="215"/>
      <c r="D14" s="215" t="s">
        <v>139</v>
      </c>
      <c r="E14" s="205">
        <v>10572</v>
      </c>
      <c r="F14" s="205">
        <v>10572</v>
      </c>
      <c r="G14" s="205">
        <v>0</v>
      </c>
      <c r="H14" s="205">
        <v>0</v>
      </c>
      <c r="I14" s="205"/>
      <c r="J14" s="205">
        <v>0</v>
      </c>
      <c r="K14" s="205">
        <v>0</v>
      </c>
      <c r="L14" s="205">
        <v>0</v>
      </c>
    </row>
    <row r="15" ht="19.5" customHeight="1" spans="1:12">
      <c r="A15" s="215" t="s">
        <v>140</v>
      </c>
      <c r="B15" s="215"/>
      <c r="C15" s="215"/>
      <c r="D15" s="215" t="s">
        <v>141</v>
      </c>
      <c r="E15" s="205">
        <v>592405.61</v>
      </c>
      <c r="F15" s="205">
        <v>592405.61</v>
      </c>
      <c r="G15" s="205">
        <v>0</v>
      </c>
      <c r="H15" s="205">
        <v>0</v>
      </c>
      <c r="I15" s="205"/>
      <c r="J15" s="205">
        <v>0</v>
      </c>
      <c r="K15" s="205">
        <v>0</v>
      </c>
      <c r="L15" s="205">
        <v>0</v>
      </c>
    </row>
    <row r="16" ht="19.5" customHeight="1" spans="1:12">
      <c r="A16" s="215" t="s">
        <v>142</v>
      </c>
      <c r="B16" s="215"/>
      <c r="C16" s="215"/>
      <c r="D16" s="215" t="s">
        <v>143</v>
      </c>
      <c r="E16" s="205">
        <v>592405.61</v>
      </c>
      <c r="F16" s="205">
        <v>592405.61</v>
      </c>
      <c r="G16" s="205">
        <v>0</v>
      </c>
      <c r="H16" s="205">
        <v>0</v>
      </c>
      <c r="I16" s="205"/>
      <c r="J16" s="205">
        <v>0</v>
      </c>
      <c r="K16" s="205">
        <v>0</v>
      </c>
      <c r="L16" s="205">
        <v>0</v>
      </c>
    </row>
    <row r="17" ht="19.5" customHeight="1" spans="1:12">
      <c r="A17" s="215" t="s">
        <v>144</v>
      </c>
      <c r="B17" s="215"/>
      <c r="C17" s="215"/>
      <c r="D17" s="215" t="s">
        <v>145</v>
      </c>
      <c r="E17" s="205">
        <v>85114.87</v>
      </c>
      <c r="F17" s="205">
        <v>85114.87</v>
      </c>
      <c r="G17" s="205">
        <v>0</v>
      </c>
      <c r="H17" s="205">
        <v>0</v>
      </c>
      <c r="I17" s="205"/>
      <c r="J17" s="205">
        <v>0</v>
      </c>
      <c r="K17" s="205">
        <v>0</v>
      </c>
      <c r="L17" s="205">
        <v>0</v>
      </c>
    </row>
    <row r="18" ht="19.5" customHeight="1" spans="1:12">
      <c r="A18" s="215" t="s">
        <v>146</v>
      </c>
      <c r="B18" s="215"/>
      <c r="C18" s="215"/>
      <c r="D18" s="215" t="s">
        <v>147</v>
      </c>
      <c r="E18" s="205">
        <v>252650.82</v>
      </c>
      <c r="F18" s="205">
        <v>252650.82</v>
      </c>
      <c r="G18" s="205">
        <v>0</v>
      </c>
      <c r="H18" s="205">
        <v>0</v>
      </c>
      <c r="I18" s="205"/>
      <c r="J18" s="205">
        <v>0</v>
      </c>
      <c r="K18" s="205">
        <v>0</v>
      </c>
      <c r="L18" s="205">
        <v>0</v>
      </c>
    </row>
    <row r="19" ht="19.5" customHeight="1" spans="1:12">
      <c r="A19" s="215" t="s">
        <v>148</v>
      </c>
      <c r="B19" s="215"/>
      <c r="C19" s="215"/>
      <c r="D19" s="215" t="s">
        <v>149</v>
      </c>
      <c r="E19" s="205">
        <v>223964.69</v>
      </c>
      <c r="F19" s="205">
        <v>223964.69</v>
      </c>
      <c r="G19" s="205">
        <v>0</v>
      </c>
      <c r="H19" s="205">
        <v>0</v>
      </c>
      <c r="I19" s="205"/>
      <c r="J19" s="205">
        <v>0</v>
      </c>
      <c r="K19" s="205">
        <v>0</v>
      </c>
      <c r="L19" s="205">
        <v>0</v>
      </c>
    </row>
    <row r="20" ht="19.5" customHeight="1" spans="1:12">
      <c r="A20" s="215" t="s">
        <v>150</v>
      </c>
      <c r="B20" s="215"/>
      <c r="C20" s="215"/>
      <c r="D20" s="215" t="s">
        <v>151</v>
      </c>
      <c r="E20" s="205">
        <v>30675.23</v>
      </c>
      <c r="F20" s="205">
        <v>30675.23</v>
      </c>
      <c r="G20" s="205">
        <v>0</v>
      </c>
      <c r="H20" s="205">
        <v>0</v>
      </c>
      <c r="I20" s="205"/>
      <c r="J20" s="205">
        <v>0</v>
      </c>
      <c r="K20" s="205">
        <v>0</v>
      </c>
      <c r="L20" s="205">
        <v>0</v>
      </c>
    </row>
    <row r="21" ht="19.5" customHeight="1" spans="1:12">
      <c r="A21" s="215" t="s">
        <v>152</v>
      </c>
      <c r="B21" s="215"/>
      <c r="C21" s="215"/>
      <c r="D21" s="215" t="s">
        <v>153</v>
      </c>
      <c r="E21" s="205">
        <v>288526000</v>
      </c>
      <c r="F21" s="205">
        <v>288526000</v>
      </c>
      <c r="G21" s="205">
        <v>0</v>
      </c>
      <c r="H21" s="205">
        <v>0</v>
      </c>
      <c r="I21" s="205"/>
      <c r="J21" s="205">
        <v>0</v>
      </c>
      <c r="K21" s="205">
        <v>0</v>
      </c>
      <c r="L21" s="205">
        <v>0</v>
      </c>
    </row>
    <row r="22" ht="19.5" customHeight="1" spans="1:12">
      <c r="A22" s="215" t="s">
        <v>154</v>
      </c>
      <c r="B22" s="215"/>
      <c r="C22" s="215"/>
      <c r="D22" s="215" t="s">
        <v>155</v>
      </c>
      <c r="E22" s="205">
        <v>288526000</v>
      </c>
      <c r="F22" s="205">
        <v>288526000</v>
      </c>
      <c r="G22" s="205">
        <v>0</v>
      </c>
      <c r="H22" s="205">
        <v>0</v>
      </c>
      <c r="I22" s="205"/>
      <c r="J22" s="205">
        <v>0</v>
      </c>
      <c r="K22" s="205">
        <v>0</v>
      </c>
      <c r="L22" s="205">
        <v>0</v>
      </c>
    </row>
    <row r="23" ht="19.5" customHeight="1" spans="1:12">
      <c r="A23" s="215" t="s">
        <v>156</v>
      </c>
      <c r="B23" s="215"/>
      <c r="C23" s="215"/>
      <c r="D23" s="215" t="s">
        <v>157</v>
      </c>
      <c r="E23" s="205">
        <v>288526000</v>
      </c>
      <c r="F23" s="205">
        <v>288526000</v>
      </c>
      <c r="G23" s="205">
        <v>0</v>
      </c>
      <c r="H23" s="205">
        <v>0</v>
      </c>
      <c r="I23" s="205"/>
      <c r="J23" s="205">
        <v>0</v>
      </c>
      <c r="K23" s="205">
        <v>0</v>
      </c>
      <c r="L23" s="205">
        <v>0</v>
      </c>
    </row>
    <row r="24" ht="19.5" customHeight="1" spans="1:12">
      <c r="A24" s="215" t="s">
        <v>158</v>
      </c>
      <c r="B24" s="215"/>
      <c r="C24" s="215"/>
      <c r="D24" s="215" t="s">
        <v>159</v>
      </c>
      <c r="E24" s="205">
        <v>18074200.5</v>
      </c>
      <c r="F24" s="205">
        <v>18074200.5</v>
      </c>
      <c r="G24" s="205">
        <v>0</v>
      </c>
      <c r="H24" s="205">
        <v>0</v>
      </c>
      <c r="I24" s="205"/>
      <c r="J24" s="205">
        <v>0</v>
      </c>
      <c r="K24" s="205">
        <v>0</v>
      </c>
      <c r="L24" s="205">
        <v>0</v>
      </c>
    </row>
    <row r="25" ht="19.5" customHeight="1" spans="1:12">
      <c r="A25" s="215" t="s">
        <v>160</v>
      </c>
      <c r="B25" s="215"/>
      <c r="C25" s="215"/>
      <c r="D25" s="215" t="s">
        <v>161</v>
      </c>
      <c r="E25" s="205">
        <v>12004600.5</v>
      </c>
      <c r="F25" s="205">
        <v>12004600.5</v>
      </c>
      <c r="G25" s="205">
        <v>0</v>
      </c>
      <c r="H25" s="205">
        <v>0</v>
      </c>
      <c r="I25" s="205"/>
      <c r="J25" s="205">
        <v>0</v>
      </c>
      <c r="K25" s="205">
        <v>0</v>
      </c>
      <c r="L25" s="205">
        <v>0</v>
      </c>
    </row>
    <row r="26" ht="19.5" customHeight="1" spans="1:12">
      <c r="A26" s="215" t="s">
        <v>162</v>
      </c>
      <c r="B26" s="215"/>
      <c r="C26" s="215"/>
      <c r="D26" s="215" t="s">
        <v>163</v>
      </c>
      <c r="E26" s="205">
        <v>1186657.63</v>
      </c>
      <c r="F26" s="205">
        <v>1186657.63</v>
      </c>
      <c r="G26" s="205">
        <v>0</v>
      </c>
      <c r="H26" s="205">
        <v>0</v>
      </c>
      <c r="I26" s="205"/>
      <c r="J26" s="205">
        <v>0</v>
      </c>
      <c r="K26" s="205">
        <v>0</v>
      </c>
      <c r="L26" s="205">
        <v>0</v>
      </c>
    </row>
    <row r="27" ht="19.5" customHeight="1" spans="1:12">
      <c r="A27" s="215" t="s">
        <v>164</v>
      </c>
      <c r="B27" s="215"/>
      <c r="C27" s="215"/>
      <c r="D27" s="215" t="s">
        <v>165</v>
      </c>
      <c r="E27" s="205">
        <v>3454441.45</v>
      </c>
      <c r="F27" s="205">
        <v>3454441.45</v>
      </c>
      <c r="G27" s="205">
        <v>0</v>
      </c>
      <c r="H27" s="205">
        <v>0</v>
      </c>
      <c r="I27" s="205"/>
      <c r="J27" s="205">
        <v>0</v>
      </c>
      <c r="K27" s="205">
        <v>0</v>
      </c>
      <c r="L27" s="205">
        <v>0</v>
      </c>
    </row>
    <row r="28" ht="19.5" customHeight="1" spans="1:12">
      <c r="A28" s="215" t="s">
        <v>166</v>
      </c>
      <c r="B28" s="215"/>
      <c r="C28" s="215"/>
      <c r="D28" s="215" t="s">
        <v>167</v>
      </c>
      <c r="E28" s="205">
        <v>210000</v>
      </c>
      <c r="F28" s="205">
        <v>210000</v>
      </c>
      <c r="G28" s="205">
        <v>0</v>
      </c>
      <c r="H28" s="205">
        <v>0</v>
      </c>
      <c r="I28" s="205"/>
      <c r="J28" s="205">
        <v>0</v>
      </c>
      <c r="K28" s="205">
        <v>0</v>
      </c>
      <c r="L28" s="205">
        <v>0</v>
      </c>
    </row>
    <row r="29" ht="19.5" customHeight="1" spans="1:12">
      <c r="A29" s="215" t="s">
        <v>168</v>
      </c>
      <c r="B29" s="215"/>
      <c r="C29" s="215"/>
      <c r="D29" s="215" t="s">
        <v>169</v>
      </c>
      <c r="E29" s="205">
        <v>3910000</v>
      </c>
      <c r="F29" s="205">
        <v>3910000</v>
      </c>
      <c r="G29" s="205">
        <v>0</v>
      </c>
      <c r="H29" s="205">
        <v>0</v>
      </c>
      <c r="I29" s="205"/>
      <c r="J29" s="205">
        <v>0</v>
      </c>
      <c r="K29" s="205">
        <v>0</v>
      </c>
      <c r="L29" s="205">
        <v>0</v>
      </c>
    </row>
    <row r="30" ht="19.5" customHeight="1" spans="1:12">
      <c r="A30" s="215" t="s">
        <v>170</v>
      </c>
      <c r="B30" s="215"/>
      <c r="C30" s="215"/>
      <c r="D30" s="215" t="s">
        <v>171</v>
      </c>
      <c r="E30" s="205">
        <v>3243501.42</v>
      </c>
      <c r="F30" s="205">
        <v>3243501.42</v>
      </c>
      <c r="G30" s="205">
        <v>0</v>
      </c>
      <c r="H30" s="205">
        <v>0</v>
      </c>
      <c r="I30" s="205"/>
      <c r="J30" s="205">
        <v>0</v>
      </c>
      <c r="K30" s="205">
        <v>0</v>
      </c>
      <c r="L30" s="205">
        <v>0</v>
      </c>
    </row>
    <row r="31" ht="19.5" customHeight="1" spans="1:12">
      <c r="A31" s="215" t="s">
        <v>172</v>
      </c>
      <c r="B31" s="215"/>
      <c r="C31" s="215"/>
      <c r="D31" s="215" t="s">
        <v>173</v>
      </c>
      <c r="E31" s="205">
        <v>6069600</v>
      </c>
      <c r="F31" s="205">
        <v>6069600</v>
      </c>
      <c r="G31" s="205">
        <v>0</v>
      </c>
      <c r="H31" s="205">
        <v>0</v>
      </c>
      <c r="I31" s="205"/>
      <c r="J31" s="205">
        <v>0</v>
      </c>
      <c r="K31" s="205">
        <v>0</v>
      </c>
      <c r="L31" s="205">
        <v>0</v>
      </c>
    </row>
    <row r="32" ht="19.5" customHeight="1" spans="1:12">
      <c r="A32" s="215" t="s">
        <v>174</v>
      </c>
      <c r="B32" s="215"/>
      <c r="C32" s="215"/>
      <c r="D32" s="215" t="s">
        <v>173</v>
      </c>
      <c r="E32" s="205">
        <v>6069600</v>
      </c>
      <c r="F32" s="205">
        <v>6069600</v>
      </c>
      <c r="G32" s="205">
        <v>0</v>
      </c>
      <c r="H32" s="205">
        <v>0</v>
      </c>
      <c r="I32" s="205"/>
      <c r="J32" s="205">
        <v>0</v>
      </c>
      <c r="K32" s="205">
        <v>0</v>
      </c>
      <c r="L32" s="205">
        <v>0</v>
      </c>
    </row>
    <row r="33" ht="19.5" customHeight="1" spans="1:12">
      <c r="A33" s="215" t="s">
        <v>175</v>
      </c>
      <c r="B33" s="215"/>
      <c r="C33" s="215"/>
      <c r="D33" s="215" t="s">
        <v>176</v>
      </c>
      <c r="E33" s="205">
        <v>315556</v>
      </c>
      <c r="F33" s="205">
        <v>315556</v>
      </c>
      <c r="G33" s="205">
        <v>0</v>
      </c>
      <c r="H33" s="205">
        <v>0</v>
      </c>
      <c r="I33" s="205"/>
      <c r="J33" s="205">
        <v>0</v>
      </c>
      <c r="K33" s="205">
        <v>0</v>
      </c>
      <c r="L33" s="205">
        <v>0</v>
      </c>
    </row>
    <row r="34" ht="19.5" customHeight="1" spans="1:12">
      <c r="A34" s="215" t="s">
        <v>177</v>
      </c>
      <c r="B34" s="215"/>
      <c r="C34" s="215"/>
      <c r="D34" s="215" t="s">
        <v>178</v>
      </c>
      <c r="E34" s="205">
        <v>315556</v>
      </c>
      <c r="F34" s="205">
        <v>315556</v>
      </c>
      <c r="G34" s="205">
        <v>0</v>
      </c>
      <c r="H34" s="205">
        <v>0</v>
      </c>
      <c r="I34" s="205"/>
      <c r="J34" s="205">
        <v>0</v>
      </c>
      <c r="K34" s="205">
        <v>0</v>
      </c>
      <c r="L34" s="205">
        <v>0</v>
      </c>
    </row>
    <row r="35" ht="19.5" customHeight="1" spans="1:12">
      <c r="A35" s="215" t="s">
        <v>179</v>
      </c>
      <c r="B35" s="215"/>
      <c r="C35" s="215"/>
      <c r="D35" s="215" t="s">
        <v>180</v>
      </c>
      <c r="E35" s="205">
        <v>308146</v>
      </c>
      <c r="F35" s="205">
        <v>308146</v>
      </c>
      <c r="G35" s="205">
        <v>0</v>
      </c>
      <c r="H35" s="205">
        <v>0</v>
      </c>
      <c r="I35" s="205"/>
      <c r="J35" s="205">
        <v>0</v>
      </c>
      <c r="K35" s="205">
        <v>0</v>
      </c>
      <c r="L35" s="205">
        <v>0</v>
      </c>
    </row>
    <row r="36" ht="19.5" customHeight="1" spans="1:12">
      <c r="A36" s="215" t="s">
        <v>181</v>
      </c>
      <c r="B36" s="215"/>
      <c r="C36" s="215"/>
      <c r="D36" s="215" t="s">
        <v>182</v>
      </c>
      <c r="E36" s="205">
        <v>7410</v>
      </c>
      <c r="F36" s="205">
        <v>7410</v>
      </c>
      <c r="G36" s="205">
        <v>0</v>
      </c>
      <c r="H36" s="205">
        <v>0</v>
      </c>
      <c r="I36" s="205"/>
      <c r="J36" s="205">
        <v>0</v>
      </c>
      <c r="K36" s="205">
        <v>0</v>
      </c>
      <c r="L36" s="205">
        <v>0</v>
      </c>
    </row>
    <row r="37" ht="19.5" customHeight="1" spans="1:12">
      <c r="A37" s="215" t="s">
        <v>183</v>
      </c>
      <c r="B37" s="215"/>
      <c r="C37" s="215"/>
      <c r="D37" s="215" t="s">
        <v>184</v>
      </c>
      <c r="E37" s="205">
        <v>4985415.25</v>
      </c>
      <c r="F37" s="205">
        <v>4985415.25</v>
      </c>
      <c r="G37" s="205"/>
      <c r="H37" s="205"/>
      <c r="I37" s="205"/>
      <c r="J37" s="205"/>
      <c r="K37" s="205"/>
      <c r="L37" s="205"/>
    </row>
    <row r="38" ht="19.5" customHeight="1" spans="1:12">
      <c r="A38" s="215" t="s">
        <v>185</v>
      </c>
      <c r="B38" s="215"/>
      <c r="C38" s="215"/>
      <c r="D38" s="215" t="s">
        <v>186</v>
      </c>
      <c r="E38" s="205">
        <v>4985415.25</v>
      </c>
      <c r="F38" s="205">
        <v>4985415.25</v>
      </c>
      <c r="G38" s="205"/>
      <c r="H38" s="205"/>
      <c r="I38" s="205"/>
      <c r="J38" s="205"/>
      <c r="K38" s="205"/>
      <c r="L38" s="205"/>
    </row>
    <row r="39" ht="19.5" customHeight="1" spans="1:12">
      <c r="A39" s="215" t="s">
        <v>187</v>
      </c>
      <c r="B39" s="215"/>
      <c r="C39" s="215"/>
      <c r="D39" s="215" t="s">
        <v>188</v>
      </c>
      <c r="E39" s="205">
        <v>4985415.25</v>
      </c>
      <c r="F39" s="205">
        <v>4985415.25</v>
      </c>
      <c r="G39" s="205"/>
      <c r="H39" s="205"/>
      <c r="I39" s="205"/>
      <c r="J39" s="205"/>
      <c r="K39" s="205"/>
      <c r="L39" s="205"/>
    </row>
    <row r="40" ht="19.5" customHeight="1" spans="1:12">
      <c r="A40" s="215" t="s">
        <v>189</v>
      </c>
      <c r="B40" s="215"/>
      <c r="C40" s="215"/>
      <c r="D40" s="215"/>
      <c r="E40" s="215"/>
      <c r="F40" s="215"/>
      <c r="G40" s="215"/>
      <c r="H40" s="215"/>
      <c r="I40" s="215"/>
      <c r="J40" s="215"/>
      <c r="K40" s="215"/>
      <c r="L40" s="215"/>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0"/>
  <sheetViews>
    <sheetView workbookViewId="0">
      <pane xSplit="4" ySplit="9" topLeftCell="E10" activePane="bottomRight" state="frozen"/>
      <selection/>
      <selection pane="topRight"/>
      <selection pane="bottomLeft"/>
      <selection pane="bottomRight" activeCell="D33" sqref="D33"/>
    </sheetView>
  </sheetViews>
  <sheetFormatPr defaultColWidth="9" defaultRowHeight="13.5"/>
  <cols>
    <col min="1" max="3" width="3.25" style="198" customWidth="1"/>
    <col min="4" max="4" width="32.75" style="198" customWidth="1"/>
    <col min="5" max="10" width="18.75" style="198" customWidth="1"/>
    <col min="11" max="16384" width="9" style="198"/>
  </cols>
  <sheetData>
    <row r="1" ht="27" spans="6:6">
      <c r="F1" s="213" t="s">
        <v>190</v>
      </c>
    </row>
    <row r="2" ht="14.25" spans="10:10">
      <c r="J2" s="200" t="s">
        <v>191</v>
      </c>
    </row>
    <row r="3" ht="14.25" spans="1:10">
      <c r="A3" s="201" t="s">
        <v>2</v>
      </c>
      <c r="J3" s="200" t="s">
        <v>3</v>
      </c>
    </row>
    <row r="4" ht="19.5" customHeight="1" spans="1:10">
      <c r="A4" s="202" t="s">
        <v>6</v>
      </c>
      <c r="B4" s="202"/>
      <c r="C4" s="202"/>
      <c r="D4" s="202"/>
      <c r="E4" s="207" t="s">
        <v>99</v>
      </c>
      <c r="F4" s="207" t="s">
        <v>192</v>
      </c>
      <c r="G4" s="207" t="s">
        <v>193</v>
      </c>
      <c r="H4" s="207" t="s">
        <v>194</v>
      </c>
      <c r="I4" s="207" t="s">
        <v>195</v>
      </c>
      <c r="J4" s="207" t="s">
        <v>196</v>
      </c>
    </row>
    <row r="5" ht="19.5" customHeight="1" spans="1:10">
      <c r="A5" s="207" t="s">
        <v>122</v>
      </c>
      <c r="B5" s="207"/>
      <c r="C5" s="207"/>
      <c r="D5" s="202" t="s">
        <v>123</v>
      </c>
      <c r="E5" s="207"/>
      <c r="F5" s="207"/>
      <c r="G5" s="207"/>
      <c r="H5" s="207"/>
      <c r="I5" s="207"/>
      <c r="J5" s="207"/>
    </row>
    <row r="6" ht="19.5" customHeight="1" spans="1:10">
      <c r="A6" s="207"/>
      <c r="B6" s="207"/>
      <c r="C6" s="207"/>
      <c r="D6" s="202"/>
      <c r="E6" s="207"/>
      <c r="F6" s="207"/>
      <c r="G6" s="207"/>
      <c r="H6" s="207"/>
      <c r="I6" s="207"/>
      <c r="J6" s="207"/>
    </row>
    <row r="7" ht="19.5" customHeight="1" spans="1:10">
      <c r="A7" s="207"/>
      <c r="B7" s="207"/>
      <c r="C7" s="207"/>
      <c r="D7" s="202"/>
      <c r="E7" s="207"/>
      <c r="F7" s="207"/>
      <c r="G7" s="207"/>
      <c r="H7" s="207"/>
      <c r="I7" s="207"/>
      <c r="J7" s="207"/>
    </row>
    <row r="8" ht="19.5" customHeight="1" spans="1:10">
      <c r="A8" s="202" t="s">
        <v>126</v>
      </c>
      <c r="B8" s="202" t="s">
        <v>127</v>
      </c>
      <c r="C8" s="202" t="s">
        <v>128</v>
      </c>
      <c r="D8" s="202" t="s">
        <v>10</v>
      </c>
      <c r="E8" s="207" t="s">
        <v>11</v>
      </c>
      <c r="F8" s="207" t="s">
        <v>12</v>
      </c>
      <c r="G8" s="207" t="s">
        <v>20</v>
      </c>
      <c r="H8" s="207" t="s">
        <v>24</v>
      </c>
      <c r="I8" s="207" t="s">
        <v>28</v>
      </c>
      <c r="J8" s="207" t="s">
        <v>32</v>
      </c>
    </row>
    <row r="9" ht="19.5" customHeight="1" spans="1:10">
      <c r="A9" s="202"/>
      <c r="B9" s="202"/>
      <c r="C9" s="202"/>
      <c r="D9" s="202" t="s">
        <v>129</v>
      </c>
      <c r="E9" s="205">
        <v>313136621.84</v>
      </c>
      <c r="F9" s="205">
        <v>6181533.17</v>
      </c>
      <c r="G9" s="205">
        <v>306955088.67</v>
      </c>
      <c r="H9" s="205"/>
      <c r="I9" s="205"/>
      <c r="J9" s="205"/>
    </row>
    <row r="10" ht="19.5" customHeight="1" spans="1:10">
      <c r="A10" s="215" t="s">
        <v>130</v>
      </c>
      <c r="B10" s="215"/>
      <c r="C10" s="215"/>
      <c r="D10" s="215" t="s">
        <v>131</v>
      </c>
      <c r="E10" s="205">
        <v>643044.48</v>
      </c>
      <c r="F10" s="205">
        <v>632472.48</v>
      </c>
      <c r="G10" s="205">
        <v>10572</v>
      </c>
      <c r="H10" s="205"/>
      <c r="I10" s="205"/>
      <c r="J10" s="205"/>
    </row>
    <row r="11" ht="19.5" customHeight="1" spans="1:10">
      <c r="A11" s="215" t="s">
        <v>132</v>
      </c>
      <c r="B11" s="215"/>
      <c r="C11" s="215"/>
      <c r="D11" s="215" t="s">
        <v>133</v>
      </c>
      <c r="E11" s="205">
        <v>632472.48</v>
      </c>
      <c r="F11" s="205">
        <v>632472.48</v>
      </c>
      <c r="G11" s="205"/>
      <c r="H11" s="205"/>
      <c r="I11" s="205"/>
      <c r="J11" s="205"/>
    </row>
    <row r="12" ht="19.5" customHeight="1" spans="1:10">
      <c r="A12" s="215" t="s">
        <v>134</v>
      </c>
      <c r="B12" s="215"/>
      <c r="C12" s="215"/>
      <c r="D12" s="215" t="s">
        <v>135</v>
      </c>
      <c r="E12" s="205">
        <v>632472.48</v>
      </c>
      <c r="F12" s="205">
        <v>632472.48</v>
      </c>
      <c r="G12" s="205"/>
      <c r="H12" s="205"/>
      <c r="I12" s="205"/>
      <c r="J12" s="205"/>
    </row>
    <row r="13" ht="19.5" customHeight="1" spans="1:10">
      <c r="A13" s="215" t="s">
        <v>136</v>
      </c>
      <c r="B13" s="215"/>
      <c r="C13" s="215"/>
      <c r="D13" s="215" t="s">
        <v>137</v>
      </c>
      <c r="E13" s="205">
        <v>10572</v>
      </c>
      <c r="F13" s="205"/>
      <c r="G13" s="205">
        <v>10572</v>
      </c>
      <c r="H13" s="205"/>
      <c r="I13" s="205"/>
      <c r="J13" s="205"/>
    </row>
    <row r="14" ht="19.5" customHeight="1" spans="1:10">
      <c r="A14" s="215" t="s">
        <v>138</v>
      </c>
      <c r="B14" s="215"/>
      <c r="C14" s="215"/>
      <c r="D14" s="215" t="s">
        <v>139</v>
      </c>
      <c r="E14" s="205">
        <v>10572</v>
      </c>
      <c r="F14" s="205"/>
      <c r="G14" s="205">
        <v>10572</v>
      </c>
      <c r="H14" s="205"/>
      <c r="I14" s="205"/>
      <c r="J14" s="205"/>
    </row>
    <row r="15" ht="19.5" customHeight="1" spans="1:10">
      <c r="A15" s="215" t="s">
        <v>140</v>
      </c>
      <c r="B15" s="215"/>
      <c r="C15" s="215"/>
      <c r="D15" s="215" t="s">
        <v>141</v>
      </c>
      <c r="E15" s="205">
        <v>592405.61</v>
      </c>
      <c r="F15" s="205">
        <v>592405.61</v>
      </c>
      <c r="G15" s="205"/>
      <c r="H15" s="205"/>
      <c r="I15" s="205"/>
      <c r="J15" s="205"/>
    </row>
    <row r="16" ht="19.5" customHeight="1" spans="1:10">
      <c r="A16" s="215" t="s">
        <v>142</v>
      </c>
      <c r="B16" s="215"/>
      <c r="C16" s="215"/>
      <c r="D16" s="215" t="s">
        <v>143</v>
      </c>
      <c r="E16" s="205">
        <v>592405.61</v>
      </c>
      <c r="F16" s="205">
        <v>592405.61</v>
      </c>
      <c r="G16" s="205"/>
      <c r="H16" s="205"/>
      <c r="I16" s="205"/>
      <c r="J16" s="205"/>
    </row>
    <row r="17" ht="19.5" customHeight="1" spans="1:10">
      <c r="A17" s="215" t="s">
        <v>144</v>
      </c>
      <c r="B17" s="215"/>
      <c r="C17" s="215"/>
      <c r="D17" s="215" t="s">
        <v>145</v>
      </c>
      <c r="E17" s="205">
        <v>85114.87</v>
      </c>
      <c r="F17" s="205">
        <v>85114.87</v>
      </c>
      <c r="G17" s="205"/>
      <c r="H17" s="205"/>
      <c r="I17" s="205"/>
      <c r="J17" s="205"/>
    </row>
    <row r="18" ht="19.5" customHeight="1" spans="1:10">
      <c r="A18" s="215" t="s">
        <v>146</v>
      </c>
      <c r="B18" s="215"/>
      <c r="C18" s="215"/>
      <c r="D18" s="215" t="s">
        <v>147</v>
      </c>
      <c r="E18" s="205">
        <v>252650.82</v>
      </c>
      <c r="F18" s="205">
        <v>252650.82</v>
      </c>
      <c r="G18" s="205"/>
      <c r="H18" s="205"/>
      <c r="I18" s="205"/>
      <c r="J18" s="205"/>
    </row>
    <row r="19" ht="19.5" customHeight="1" spans="1:10">
      <c r="A19" s="215" t="s">
        <v>148</v>
      </c>
      <c r="B19" s="215"/>
      <c r="C19" s="215"/>
      <c r="D19" s="215" t="s">
        <v>149</v>
      </c>
      <c r="E19" s="205">
        <v>223964.69</v>
      </c>
      <c r="F19" s="205">
        <v>223964.69</v>
      </c>
      <c r="G19" s="205"/>
      <c r="H19" s="205"/>
      <c r="I19" s="205"/>
      <c r="J19" s="205"/>
    </row>
    <row r="20" ht="19.5" customHeight="1" spans="1:10">
      <c r="A20" s="215" t="s">
        <v>150</v>
      </c>
      <c r="B20" s="215"/>
      <c r="C20" s="215"/>
      <c r="D20" s="215" t="s">
        <v>151</v>
      </c>
      <c r="E20" s="205">
        <v>30675.23</v>
      </c>
      <c r="F20" s="205">
        <v>30675.23</v>
      </c>
      <c r="G20" s="205"/>
      <c r="H20" s="205"/>
      <c r="I20" s="205"/>
      <c r="J20" s="205"/>
    </row>
    <row r="21" ht="19.5" customHeight="1" spans="1:10">
      <c r="A21" s="215" t="s">
        <v>152</v>
      </c>
      <c r="B21" s="215"/>
      <c r="C21" s="215"/>
      <c r="D21" s="215" t="s">
        <v>153</v>
      </c>
      <c r="E21" s="205">
        <v>288526000</v>
      </c>
      <c r="F21" s="205"/>
      <c r="G21" s="205">
        <v>288526000</v>
      </c>
      <c r="H21" s="205"/>
      <c r="I21" s="205"/>
      <c r="J21" s="205"/>
    </row>
    <row r="22" ht="19.5" customHeight="1" spans="1:10">
      <c r="A22" s="215" t="s">
        <v>154</v>
      </c>
      <c r="B22" s="215"/>
      <c r="C22" s="215"/>
      <c r="D22" s="215" t="s">
        <v>155</v>
      </c>
      <c r="E22" s="205">
        <v>288526000</v>
      </c>
      <c r="F22" s="205"/>
      <c r="G22" s="205">
        <v>288526000</v>
      </c>
      <c r="H22" s="205"/>
      <c r="I22" s="205"/>
      <c r="J22" s="205"/>
    </row>
    <row r="23" ht="19.5" customHeight="1" spans="1:10">
      <c r="A23" s="215" t="s">
        <v>156</v>
      </c>
      <c r="B23" s="215"/>
      <c r="C23" s="215"/>
      <c r="D23" s="215" t="s">
        <v>157</v>
      </c>
      <c r="E23" s="205">
        <v>288526000</v>
      </c>
      <c r="F23" s="205"/>
      <c r="G23" s="205">
        <v>288526000</v>
      </c>
      <c r="H23" s="205"/>
      <c r="I23" s="205"/>
      <c r="J23" s="205"/>
    </row>
    <row r="24" ht="19.5" customHeight="1" spans="1:10">
      <c r="A24" s="215" t="s">
        <v>158</v>
      </c>
      <c r="B24" s="215"/>
      <c r="C24" s="215"/>
      <c r="D24" s="215" t="s">
        <v>159</v>
      </c>
      <c r="E24" s="205">
        <v>18074200.5</v>
      </c>
      <c r="F24" s="205">
        <v>4641099.08</v>
      </c>
      <c r="G24" s="205">
        <v>13433101.42</v>
      </c>
      <c r="H24" s="205"/>
      <c r="I24" s="205"/>
      <c r="J24" s="205"/>
    </row>
    <row r="25" ht="19.5" customHeight="1" spans="1:10">
      <c r="A25" s="215" t="s">
        <v>160</v>
      </c>
      <c r="B25" s="215"/>
      <c r="C25" s="215"/>
      <c r="D25" s="215" t="s">
        <v>161</v>
      </c>
      <c r="E25" s="205">
        <v>12004600.5</v>
      </c>
      <c r="F25" s="205">
        <v>4641099.08</v>
      </c>
      <c r="G25" s="205">
        <v>7363501.42</v>
      </c>
      <c r="H25" s="205"/>
      <c r="I25" s="205"/>
      <c r="J25" s="205"/>
    </row>
    <row r="26" ht="19.5" customHeight="1" spans="1:10">
      <c r="A26" s="215" t="s">
        <v>162</v>
      </c>
      <c r="B26" s="215"/>
      <c r="C26" s="215"/>
      <c r="D26" s="215" t="s">
        <v>163</v>
      </c>
      <c r="E26" s="205">
        <v>1186657.63</v>
      </c>
      <c r="F26" s="205">
        <v>1186657.63</v>
      </c>
      <c r="G26" s="205"/>
      <c r="H26" s="205"/>
      <c r="I26" s="205"/>
      <c r="J26" s="205"/>
    </row>
    <row r="27" ht="19.5" customHeight="1" spans="1:10">
      <c r="A27" s="215" t="s">
        <v>164</v>
      </c>
      <c r="B27" s="215"/>
      <c r="C27" s="215"/>
      <c r="D27" s="215" t="s">
        <v>165</v>
      </c>
      <c r="E27" s="205">
        <v>3454441.45</v>
      </c>
      <c r="F27" s="205">
        <v>3454441.45</v>
      </c>
      <c r="G27" s="205"/>
      <c r="H27" s="205"/>
      <c r="I27" s="205"/>
      <c r="J27" s="205"/>
    </row>
    <row r="28" ht="19.5" customHeight="1" spans="1:10">
      <c r="A28" s="215" t="s">
        <v>166</v>
      </c>
      <c r="B28" s="215"/>
      <c r="C28" s="215"/>
      <c r="D28" s="215" t="s">
        <v>167</v>
      </c>
      <c r="E28" s="205">
        <v>210000</v>
      </c>
      <c r="F28" s="205"/>
      <c r="G28" s="205">
        <v>210000</v>
      </c>
      <c r="H28" s="205"/>
      <c r="I28" s="205"/>
      <c r="J28" s="205"/>
    </row>
    <row r="29" ht="19.5" customHeight="1" spans="1:10">
      <c r="A29" s="215" t="s">
        <v>168</v>
      </c>
      <c r="B29" s="215"/>
      <c r="C29" s="215"/>
      <c r="D29" s="215" t="s">
        <v>169</v>
      </c>
      <c r="E29" s="205">
        <v>3910000</v>
      </c>
      <c r="F29" s="205"/>
      <c r="G29" s="205">
        <v>3910000</v>
      </c>
      <c r="H29" s="205"/>
      <c r="I29" s="205"/>
      <c r="J29" s="205"/>
    </row>
    <row r="30" ht="19.5" customHeight="1" spans="1:10">
      <c r="A30" s="215" t="s">
        <v>170</v>
      </c>
      <c r="B30" s="215"/>
      <c r="C30" s="215"/>
      <c r="D30" s="215" t="s">
        <v>171</v>
      </c>
      <c r="E30" s="205">
        <v>3243501.42</v>
      </c>
      <c r="F30" s="205"/>
      <c r="G30" s="205">
        <v>3243501.42</v>
      </c>
      <c r="H30" s="205"/>
      <c r="I30" s="205"/>
      <c r="J30" s="205"/>
    </row>
    <row r="31" ht="19.5" customHeight="1" spans="1:10">
      <c r="A31" s="215" t="s">
        <v>172</v>
      </c>
      <c r="B31" s="215"/>
      <c r="C31" s="215"/>
      <c r="D31" s="215" t="s">
        <v>173</v>
      </c>
      <c r="E31" s="205">
        <v>6069600</v>
      </c>
      <c r="F31" s="205"/>
      <c r="G31" s="205">
        <v>6069600</v>
      </c>
      <c r="H31" s="205"/>
      <c r="I31" s="205"/>
      <c r="J31" s="205"/>
    </row>
    <row r="32" ht="19.5" customHeight="1" spans="1:10">
      <c r="A32" s="215" t="s">
        <v>174</v>
      </c>
      <c r="B32" s="215"/>
      <c r="C32" s="215"/>
      <c r="D32" s="215" t="s">
        <v>173</v>
      </c>
      <c r="E32" s="205">
        <v>6069600</v>
      </c>
      <c r="F32" s="205"/>
      <c r="G32" s="205">
        <v>6069600</v>
      </c>
      <c r="H32" s="205"/>
      <c r="I32" s="205"/>
      <c r="J32" s="205"/>
    </row>
    <row r="33" ht="19.5" customHeight="1" spans="1:10">
      <c r="A33" s="215" t="s">
        <v>175</v>
      </c>
      <c r="B33" s="215"/>
      <c r="C33" s="215"/>
      <c r="D33" s="215" t="s">
        <v>176</v>
      </c>
      <c r="E33" s="205">
        <v>315556</v>
      </c>
      <c r="F33" s="205">
        <v>315556</v>
      </c>
      <c r="G33" s="205"/>
      <c r="H33" s="205"/>
      <c r="I33" s="205"/>
      <c r="J33" s="205"/>
    </row>
    <row r="34" ht="19.5" customHeight="1" spans="1:10">
      <c r="A34" s="215" t="s">
        <v>177</v>
      </c>
      <c r="B34" s="215"/>
      <c r="C34" s="215"/>
      <c r="D34" s="215" t="s">
        <v>178</v>
      </c>
      <c r="E34" s="205">
        <v>315556</v>
      </c>
      <c r="F34" s="205">
        <v>315556</v>
      </c>
      <c r="G34" s="205"/>
      <c r="H34" s="205"/>
      <c r="I34" s="205"/>
      <c r="J34" s="205"/>
    </row>
    <row r="35" ht="19.5" customHeight="1" spans="1:10">
      <c r="A35" s="215" t="s">
        <v>179</v>
      </c>
      <c r="B35" s="215"/>
      <c r="C35" s="215"/>
      <c r="D35" s="215" t="s">
        <v>180</v>
      </c>
      <c r="E35" s="205">
        <v>308146</v>
      </c>
      <c r="F35" s="205">
        <v>308146</v>
      </c>
      <c r="G35" s="205"/>
      <c r="H35" s="205"/>
      <c r="I35" s="205"/>
      <c r="J35" s="205"/>
    </row>
    <row r="36" ht="19.5" customHeight="1" spans="1:10">
      <c r="A36" s="215" t="s">
        <v>181</v>
      </c>
      <c r="B36" s="215"/>
      <c r="C36" s="215"/>
      <c r="D36" s="215" t="s">
        <v>182</v>
      </c>
      <c r="E36" s="205">
        <v>7410</v>
      </c>
      <c r="F36" s="205">
        <v>7410</v>
      </c>
      <c r="G36" s="205"/>
      <c r="H36" s="205"/>
      <c r="I36" s="205"/>
      <c r="J36" s="205"/>
    </row>
    <row r="37" ht="19.5" customHeight="1" spans="1:10">
      <c r="A37" s="215" t="s">
        <v>183</v>
      </c>
      <c r="B37" s="215"/>
      <c r="C37" s="215"/>
      <c r="D37" s="215" t="s">
        <v>184</v>
      </c>
      <c r="E37" s="205">
        <v>4985415.25</v>
      </c>
      <c r="F37" s="205"/>
      <c r="G37" s="205">
        <v>4985415.25</v>
      </c>
      <c r="H37" s="205"/>
      <c r="I37" s="205"/>
      <c r="J37" s="205"/>
    </row>
    <row r="38" ht="19.5" customHeight="1" spans="1:10">
      <c r="A38" s="215" t="s">
        <v>185</v>
      </c>
      <c r="B38" s="215"/>
      <c r="C38" s="215"/>
      <c r="D38" s="215" t="s">
        <v>186</v>
      </c>
      <c r="E38" s="205">
        <v>4985415.25</v>
      </c>
      <c r="F38" s="205"/>
      <c r="G38" s="205">
        <v>4985415.25</v>
      </c>
      <c r="H38" s="205"/>
      <c r="I38" s="205"/>
      <c r="J38" s="205"/>
    </row>
    <row r="39" ht="19.5" customHeight="1" spans="1:10">
      <c r="A39" s="215" t="s">
        <v>187</v>
      </c>
      <c r="B39" s="215"/>
      <c r="C39" s="215"/>
      <c r="D39" s="215" t="s">
        <v>188</v>
      </c>
      <c r="E39" s="205">
        <v>4985415.25</v>
      </c>
      <c r="F39" s="205"/>
      <c r="G39" s="205">
        <v>4985415.25</v>
      </c>
      <c r="H39" s="205"/>
      <c r="I39" s="205"/>
      <c r="J39" s="205"/>
    </row>
    <row r="40" ht="19.5" customHeight="1" spans="1:10">
      <c r="A40" s="215" t="s">
        <v>197</v>
      </c>
      <c r="B40" s="215"/>
      <c r="C40" s="215"/>
      <c r="D40" s="215"/>
      <c r="E40" s="215"/>
      <c r="F40" s="215"/>
      <c r="G40" s="215"/>
      <c r="H40" s="215"/>
      <c r="I40" s="215"/>
      <c r="J40" s="215"/>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15" sqref="D15"/>
    </sheetView>
  </sheetViews>
  <sheetFormatPr defaultColWidth="9" defaultRowHeight="13.5"/>
  <cols>
    <col min="1" max="1" width="28.6333333333333" style="198" customWidth="1"/>
    <col min="2" max="2" width="4.75" style="198" customWidth="1"/>
    <col min="3" max="3" width="18.75" style="198" customWidth="1"/>
    <col min="4" max="4" width="30.5" style="198" customWidth="1"/>
    <col min="5" max="5" width="4.75" style="198" customWidth="1"/>
    <col min="6" max="9" width="18.75" style="198" customWidth="1"/>
    <col min="10" max="16384" width="9" style="198"/>
  </cols>
  <sheetData>
    <row r="1" ht="27" spans="4:4">
      <c r="D1" s="213" t="s">
        <v>198</v>
      </c>
    </row>
    <row r="2" ht="14.25" spans="9:9">
      <c r="I2" s="200" t="s">
        <v>199</v>
      </c>
    </row>
    <row r="3" ht="14.25" spans="1:9">
      <c r="A3" s="201" t="s">
        <v>2</v>
      </c>
      <c r="I3" s="200" t="s">
        <v>3</v>
      </c>
    </row>
    <row r="4" ht="19.5" customHeight="1" spans="1:9">
      <c r="A4" s="202" t="s">
        <v>200</v>
      </c>
      <c r="B4" s="202"/>
      <c r="C4" s="202"/>
      <c r="D4" s="202" t="s">
        <v>201</v>
      </c>
      <c r="E4" s="202"/>
      <c r="F4" s="202"/>
      <c r="G4" s="202"/>
      <c r="H4" s="202"/>
      <c r="I4" s="202"/>
    </row>
    <row r="5" ht="19.5" customHeight="1" spans="1:9">
      <c r="A5" s="207" t="s">
        <v>202</v>
      </c>
      <c r="B5" s="207" t="s">
        <v>7</v>
      </c>
      <c r="C5" s="207" t="s">
        <v>203</v>
      </c>
      <c r="D5" s="207" t="s">
        <v>204</v>
      </c>
      <c r="E5" s="207" t="s">
        <v>7</v>
      </c>
      <c r="F5" s="202" t="s">
        <v>129</v>
      </c>
      <c r="G5" s="207" t="s">
        <v>205</v>
      </c>
      <c r="H5" s="207" t="s">
        <v>206</v>
      </c>
      <c r="I5" s="207" t="s">
        <v>207</v>
      </c>
    </row>
    <row r="6" ht="19.5" customHeight="1" spans="1:9">
      <c r="A6" s="207"/>
      <c r="B6" s="207"/>
      <c r="C6" s="207"/>
      <c r="D6" s="207"/>
      <c r="E6" s="207"/>
      <c r="F6" s="202" t="s">
        <v>124</v>
      </c>
      <c r="G6" s="207" t="s">
        <v>205</v>
      </c>
      <c r="H6" s="207"/>
      <c r="I6" s="207"/>
    </row>
    <row r="7" ht="19.5" customHeight="1" spans="1:9">
      <c r="A7" s="202" t="s">
        <v>208</v>
      </c>
      <c r="B7" s="202"/>
      <c r="C7" s="202" t="s">
        <v>11</v>
      </c>
      <c r="D7" s="202" t="s">
        <v>208</v>
      </c>
      <c r="E7" s="202"/>
      <c r="F7" s="202" t="s">
        <v>12</v>
      </c>
      <c r="G7" s="202" t="s">
        <v>20</v>
      </c>
      <c r="H7" s="202" t="s">
        <v>24</v>
      </c>
      <c r="I7" s="202" t="s">
        <v>28</v>
      </c>
    </row>
    <row r="8" ht="19.5" customHeight="1" spans="1:9">
      <c r="A8" s="203" t="s">
        <v>209</v>
      </c>
      <c r="B8" s="202" t="s">
        <v>11</v>
      </c>
      <c r="C8" s="205">
        <v>19625206.59</v>
      </c>
      <c r="D8" s="203" t="s">
        <v>14</v>
      </c>
      <c r="E8" s="202" t="s">
        <v>22</v>
      </c>
      <c r="F8" s="205"/>
      <c r="G8" s="205"/>
      <c r="H8" s="205"/>
      <c r="I8" s="205"/>
    </row>
    <row r="9" ht="19.5" customHeight="1" spans="1:9">
      <c r="A9" s="203" t="s">
        <v>210</v>
      </c>
      <c r="B9" s="202" t="s">
        <v>12</v>
      </c>
      <c r="C9" s="205">
        <v>293511415.25</v>
      </c>
      <c r="D9" s="203" t="s">
        <v>17</v>
      </c>
      <c r="E9" s="202" t="s">
        <v>26</v>
      </c>
      <c r="F9" s="205"/>
      <c r="G9" s="205"/>
      <c r="H9" s="205"/>
      <c r="I9" s="205"/>
    </row>
    <row r="10" ht="19.5" customHeight="1" spans="1:9">
      <c r="A10" s="203" t="s">
        <v>211</v>
      </c>
      <c r="B10" s="202" t="s">
        <v>20</v>
      </c>
      <c r="C10" s="205"/>
      <c r="D10" s="203" t="s">
        <v>21</v>
      </c>
      <c r="E10" s="202" t="s">
        <v>30</v>
      </c>
      <c r="F10" s="205"/>
      <c r="G10" s="205"/>
      <c r="H10" s="205"/>
      <c r="I10" s="205"/>
    </row>
    <row r="11" ht="19.5" customHeight="1" spans="1:9">
      <c r="A11" s="203"/>
      <c r="B11" s="202" t="s">
        <v>24</v>
      </c>
      <c r="C11" s="220"/>
      <c r="D11" s="203" t="s">
        <v>25</v>
      </c>
      <c r="E11" s="202" t="s">
        <v>34</v>
      </c>
      <c r="F11" s="205"/>
      <c r="G11" s="205"/>
      <c r="H11" s="205"/>
      <c r="I11" s="205"/>
    </row>
    <row r="12" ht="19.5" customHeight="1" spans="1:9">
      <c r="A12" s="203"/>
      <c r="B12" s="202" t="s">
        <v>28</v>
      </c>
      <c r="C12" s="220"/>
      <c r="D12" s="203" t="s">
        <v>29</v>
      </c>
      <c r="E12" s="202" t="s">
        <v>38</v>
      </c>
      <c r="F12" s="205"/>
      <c r="G12" s="205"/>
      <c r="H12" s="205"/>
      <c r="I12" s="205"/>
    </row>
    <row r="13" ht="19.5" customHeight="1" spans="1:9">
      <c r="A13" s="203"/>
      <c r="B13" s="202" t="s">
        <v>32</v>
      </c>
      <c r="C13" s="220"/>
      <c r="D13" s="203" t="s">
        <v>33</v>
      </c>
      <c r="E13" s="202" t="s">
        <v>42</v>
      </c>
      <c r="F13" s="205"/>
      <c r="G13" s="205"/>
      <c r="H13" s="205"/>
      <c r="I13" s="205"/>
    </row>
    <row r="14" ht="19.5" customHeight="1" spans="1:9">
      <c r="A14" s="203"/>
      <c r="B14" s="202" t="s">
        <v>36</v>
      </c>
      <c r="C14" s="220"/>
      <c r="D14" s="203" t="s">
        <v>37</v>
      </c>
      <c r="E14" s="202" t="s">
        <v>45</v>
      </c>
      <c r="F14" s="205"/>
      <c r="G14" s="205"/>
      <c r="H14" s="205"/>
      <c r="I14" s="205"/>
    </row>
    <row r="15" ht="19.5" customHeight="1" spans="1:9">
      <c r="A15" s="203"/>
      <c r="B15" s="202" t="s">
        <v>40</v>
      </c>
      <c r="C15" s="220"/>
      <c r="D15" s="203" t="s">
        <v>41</v>
      </c>
      <c r="E15" s="202" t="s">
        <v>48</v>
      </c>
      <c r="F15" s="205">
        <v>643044.48</v>
      </c>
      <c r="G15" s="205">
        <v>643044.48</v>
      </c>
      <c r="H15" s="205"/>
      <c r="I15" s="205"/>
    </row>
    <row r="16" ht="19.5" customHeight="1" spans="1:9">
      <c r="A16" s="203"/>
      <c r="B16" s="202" t="s">
        <v>43</v>
      </c>
      <c r="C16" s="220"/>
      <c r="D16" s="203" t="s">
        <v>44</v>
      </c>
      <c r="E16" s="202" t="s">
        <v>51</v>
      </c>
      <c r="F16" s="205">
        <v>592405.61</v>
      </c>
      <c r="G16" s="205">
        <v>592405.61</v>
      </c>
      <c r="H16" s="205"/>
      <c r="I16" s="205"/>
    </row>
    <row r="17" ht="19.5" customHeight="1" spans="1:9">
      <c r="A17" s="203"/>
      <c r="B17" s="202" t="s">
        <v>46</v>
      </c>
      <c r="C17" s="220"/>
      <c r="D17" s="203" t="s">
        <v>47</v>
      </c>
      <c r="E17" s="202" t="s">
        <v>54</v>
      </c>
      <c r="F17" s="205"/>
      <c r="G17" s="205"/>
      <c r="H17" s="205"/>
      <c r="I17" s="205"/>
    </row>
    <row r="18" ht="19.5" customHeight="1" spans="1:9">
      <c r="A18" s="203"/>
      <c r="B18" s="202" t="s">
        <v>49</v>
      </c>
      <c r="C18" s="220"/>
      <c r="D18" s="203" t="s">
        <v>50</v>
      </c>
      <c r="E18" s="202" t="s">
        <v>57</v>
      </c>
      <c r="F18" s="205">
        <v>288526000</v>
      </c>
      <c r="G18" s="205"/>
      <c r="H18" s="205">
        <v>288526000</v>
      </c>
      <c r="I18" s="205"/>
    </row>
    <row r="19" ht="19.5" customHeight="1" spans="1:9">
      <c r="A19" s="203"/>
      <c r="B19" s="202" t="s">
        <v>52</v>
      </c>
      <c r="C19" s="220"/>
      <c r="D19" s="203" t="s">
        <v>53</v>
      </c>
      <c r="E19" s="202" t="s">
        <v>60</v>
      </c>
      <c r="F19" s="205"/>
      <c r="G19" s="205"/>
      <c r="H19" s="205"/>
      <c r="I19" s="205"/>
    </row>
    <row r="20" ht="19.5" customHeight="1" spans="1:9">
      <c r="A20" s="203"/>
      <c r="B20" s="202" t="s">
        <v>55</v>
      </c>
      <c r="C20" s="220"/>
      <c r="D20" s="203" t="s">
        <v>56</v>
      </c>
      <c r="E20" s="202" t="s">
        <v>63</v>
      </c>
      <c r="F20" s="205">
        <v>18074200.5</v>
      </c>
      <c r="G20" s="205">
        <v>18074200.5</v>
      </c>
      <c r="H20" s="205"/>
      <c r="I20" s="205"/>
    </row>
    <row r="21" ht="19.5" customHeight="1" spans="1:9">
      <c r="A21" s="203"/>
      <c r="B21" s="202" t="s">
        <v>58</v>
      </c>
      <c r="C21" s="220"/>
      <c r="D21" s="203" t="s">
        <v>59</v>
      </c>
      <c r="E21" s="202" t="s">
        <v>66</v>
      </c>
      <c r="F21" s="205"/>
      <c r="G21" s="205"/>
      <c r="H21" s="205"/>
      <c r="I21" s="205"/>
    </row>
    <row r="22" ht="19.5" customHeight="1" spans="1:9">
      <c r="A22" s="203"/>
      <c r="B22" s="202" t="s">
        <v>61</v>
      </c>
      <c r="C22" s="220"/>
      <c r="D22" s="203" t="s">
        <v>62</v>
      </c>
      <c r="E22" s="202" t="s">
        <v>69</v>
      </c>
      <c r="F22" s="205"/>
      <c r="G22" s="205"/>
      <c r="H22" s="205"/>
      <c r="I22" s="205"/>
    </row>
    <row r="23" ht="19.5" customHeight="1" spans="1:9">
      <c r="A23" s="203"/>
      <c r="B23" s="202" t="s">
        <v>64</v>
      </c>
      <c r="C23" s="220"/>
      <c r="D23" s="203" t="s">
        <v>65</v>
      </c>
      <c r="E23" s="202" t="s">
        <v>72</v>
      </c>
      <c r="F23" s="205"/>
      <c r="G23" s="205"/>
      <c r="H23" s="205"/>
      <c r="I23" s="205"/>
    </row>
    <row r="24" ht="19.5" customHeight="1" spans="1:9">
      <c r="A24" s="203"/>
      <c r="B24" s="202" t="s">
        <v>67</v>
      </c>
      <c r="C24" s="220"/>
      <c r="D24" s="203" t="s">
        <v>68</v>
      </c>
      <c r="E24" s="202" t="s">
        <v>75</v>
      </c>
      <c r="F24" s="205"/>
      <c r="G24" s="205"/>
      <c r="H24" s="205"/>
      <c r="I24" s="205"/>
    </row>
    <row r="25" ht="19.5" customHeight="1" spans="1:9">
      <c r="A25" s="203"/>
      <c r="B25" s="202" t="s">
        <v>70</v>
      </c>
      <c r="C25" s="220"/>
      <c r="D25" s="203" t="s">
        <v>71</v>
      </c>
      <c r="E25" s="202" t="s">
        <v>78</v>
      </c>
      <c r="F25" s="205"/>
      <c r="G25" s="205"/>
      <c r="H25" s="205"/>
      <c r="I25" s="205"/>
    </row>
    <row r="26" ht="19.5" customHeight="1" spans="1:9">
      <c r="A26" s="203"/>
      <c r="B26" s="202" t="s">
        <v>73</v>
      </c>
      <c r="C26" s="220"/>
      <c r="D26" s="203" t="s">
        <v>74</v>
      </c>
      <c r="E26" s="202" t="s">
        <v>81</v>
      </c>
      <c r="F26" s="205">
        <v>315556</v>
      </c>
      <c r="G26" s="205">
        <v>315556</v>
      </c>
      <c r="H26" s="205"/>
      <c r="I26" s="205"/>
    </row>
    <row r="27" ht="19.5" customHeight="1" spans="1:9">
      <c r="A27" s="203"/>
      <c r="B27" s="202" t="s">
        <v>76</v>
      </c>
      <c r="C27" s="220"/>
      <c r="D27" s="203" t="s">
        <v>77</v>
      </c>
      <c r="E27" s="202" t="s">
        <v>84</v>
      </c>
      <c r="F27" s="205"/>
      <c r="G27" s="205"/>
      <c r="H27" s="205"/>
      <c r="I27" s="205"/>
    </row>
    <row r="28" ht="19.5" customHeight="1" spans="1:9">
      <c r="A28" s="203"/>
      <c r="B28" s="202" t="s">
        <v>79</v>
      </c>
      <c r="C28" s="220"/>
      <c r="D28" s="203" t="s">
        <v>80</v>
      </c>
      <c r="E28" s="202" t="s">
        <v>87</v>
      </c>
      <c r="F28" s="205"/>
      <c r="G28" s="205"/>
      <c r="H28" s="205"/>
      <c r="I28" s="205"/>
    </row>
    <row r="29" ht="19.5" customHeight="1" spans="1:9">
      <c r="A29" s="203"/>
      <c r="B29" s="202" t="s">
        <v>82</v>
      </c>
      <c r="C29" s="220"/>
      <c r="D29" s="203" t="s">
        <v>83</v>
      </c>
      <c r="E29" s="202" t="s">
        <v>90</v>
      </c>
      <c r="F29" s="205"/>
      <c r="G29" s="205"/>
      <c r="H29" s="205"/>
      <c r="I29" s="205"/>
    </row>
    <row r="30" ht="19.5" customHeight="1" spans="1:9">
      <c r="A30" s="203"/>
      <c r="B30" s="202" t="s">
        <v>85</v>
      </c>
      <c r="C30" s="220"/>
      <c r="D30" s="203" t="s">
        <v>86</v>
      </c>
      <c r="E30" s="202" t="s">
        <v>93</v>
      </c>
      <c r="F30" s="205">
        <v>4985415.25</v>
      </c>
      <c r="G30" s="205"/>
      <c r="H30" s="205">
        <v>4985415.25</v>
      </c>
      <c r="I30" s="205"/>
    </row>
    <row r="31" ht="19.5" customHeight="1" spans="1:9">
      <c r="A31" s="203"/>
      <c r="B31" s="202" t="s">
        <v>88</v>
      </c>
      <c r="C31" s="220"/>
      <c r="D31" s="203" t="s">
        <v>89</v>
      </c>
      <c r="E31" s="202" t="s">
        <v>96</v>
      </c>
      <c r="F31" s="205"/>
      <c r="G31" s="205"/>
      <c r="H31" s="205"/>
      <c r="I31" s="205"/>
    </row>
    <row r="32" ht="19.5" customHeight="1" spans="1:9">
      <c r="A32" s="203"/>
      <c r="B32" s="202" t="s">
        <v>91</v>
      </c>
      <c r="C32" s="220"/>
      <c r="D32" s="203" t="s">
        <v>92</v>
      </c>
      <c r="E32" s="202" t="s">
        <v>100</v>
      </c>
      <c r="F32" s="205"/>
      <c r="G32" s="205"/>
      <c r="H32" s="205"/>
      <c r="I32" s="205"/>
    </row>
    <row r="33" ht="19.5" customHeight="1" spans="1:9">
      <c r="A33" s="203"/>
      <c r="B33" s="202" t="s">
        <v>94</v>
      </c>
      <c r="C33" s="220"/>
      <c r="D33" s="203" t="s">
        <v>95</v>
      </c>
      <c r="E33" s="202" t="s">
        <v>104</v>
      </c>
      <c r="F33" s="205"/>
      <c r="G33" s="205"/>
      <c r="H33" s="205"/>
      <c r="I33" s="205"/>
    </row>
    <row r="34" ht="19.5" customHeight="1" spans="1:9">
      <c r="A34" s="202" t="s">
        <v>97</v>
      </c>
      <c r="B34" s="202" t="s">
        <v>98</v>
      </c>
      <c r="C34" s="205">
        <v>313136621.84</v>
      </c>
      <c r="D34" s="202" t="s">
        <v>99</v>
      </c>
      <c r="E34" s="202" t="s">
        <v>108</v>
      </c>
      <c r="F34" s="205">
        <v>313136621.84</v>
      </c>
      <c r="G34" s="205">
        <v>19625206.59</v>
      </c>
      <c r="H34" s="205">
        <v>293511415.25</v>
      </c>
      <c r="I34" s="205"/>
    </row>
    <row r="35" ht="19.5" customHeight="1" spans="1:9">
      <c r="A35" s="203" t="s">
        <v>212</v>
      </c>
      <c r="B35" s="202" t="s">
        <v>102</v>
      </c>
      <c r="C35" s="205">
        <v>0</v>
      </c>
      <c r="D35" s="203" t="s">
        <v>213</v>
      </c>
      <c r="E35" s="202" t="s">
        <v>111</v>
      </c>
      <c r="F35" s="205">
        <v>0</v>
      </c>
      <c r="G35" s="205">
        <v>0</v>
      </c>
      <c r="H35" s="205">
        <v>0</v>
      </c>
      <c r="I35" s="205"/>
    </row>
    <row r="36" ht="19.5" customHeight="1" spans="1:9">
      <c r="A36" s="203" t="s">
        <v>209</v>
      </c>
      <c r="B36" s="202" t="s">
        <v>106</v>
      </c>
      <c r="C36" s="205">
        <v>0</v>
      </c>
      <c r="D36" s="203"/>
      <c r="E36" s="202" t="s">
        <v>214</v>
      </c>
      <c r="F36" s="220"/>
      <c r="G36" s="220"/>
      <c r="H36" s="220"/>
      <c r="I36" s="220"/>
    </row>
    <row r="37" ht="19.5" customHeight="1" spans="1:9">
      <c r="A37" s="203" t="s">
        <v>210</v>
      </c>
      <c r="B37" s="202" t="s">
        <v>110</v>
      </c>
      <c r="C37" s="205">
        <v>0</v>
      </c>
      <c r="D37" s="202"/>
      <c r="E37" s="202" t="s">
        <v>215</v>
      </c>
      <c r="F37" s="220"/>
      <c r="G37" s="220"/>
      <c r="H37" s="220"/>
      <c r="I37" s="220"/>
    </row>
    <row r="38" ht="19.5" customHeight="1" spans="1:9">
      <c r="A38" s="203" t="s">
        <v>211</v>
      </c>
      <c r="B38" s="202" t="s">
        <v>15</v>
      </c>
      <c r="C38" s="205"/>
      <c r="D38" s="203"/>
      <c r="E38" s="202" t="s">
        <v>216</v>
      </c>
      <c r="F38" s="220"/>
      <c r="G38" s="220"/>
      <c r="H38" s="220"/>
      <c r="I38" s="220"/>
    </row>
    <row r="39" ht="19.5" customHeight="1" spans="1:9">
      <c r="A39" s="202" t="s">
        <v>109</v>
      </c>
      <c r="B39" s="202" t="s">
        <v>18</v>
      </c>
      <c r="C39" s="205">
        <v>313136621.84</v>
      </c>
      <c r="D39" s="202" t="s">
        <v>109</v>
      </c>
      <c r="E39" s="202" t="s">
        <v>217</v>
      </c>
      <c r="F39" s="205">
        <v>313136621.84</v>
      </c>
      <c r="G39" s="205">
        <v>19625206.59</v>
      </c>
      <c r="H39" s="205">
        <v>293511415.25</v>
      </c>
      <c r="I39" s="205"/>
    </row>
    <row r="40" ht="19.5" customHeight="1" spans="1:9">
      <c r="A40" s="215" t="s">
        <v>218</v>
      </c>
      <c r="B40" s="215"/>
      <c r="C40" s="215"/>
      <c r="D40" s="215"/>
      <c r="E40" s="215"/>
      <c r="F40" s="215"/>
      <c r="G40" s="215"/>
      <c r="H40" s="215"/>
      <c r="I40" s="2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J22" activePane="bottomRight" state="frozen"/>
      <selection/>
      <selection pane="topRight"/>
      <selection pane="bottomLeft"/>
      <selection pane="bottomRight" activeCell="D15" sqref="D15"/>
    </sheetView>
  </sheetViews>
  <sheetFormatPr defaultColWidth="9" defaultRowHeight="13.5"/>
  <cols>
    <col min="1" max="3" width="2.75" style="198" customWidth="1"/>
    <col min="4" max="4" width="26.25" style="198" customWidth="1"/>
    <col min="5" max="7" width="14" style="198" customWidth="1"/>
    <col min="8" max="13" width="15" style="198" customWidth="1"/>
    <col min="14" max="14" width="14" style="198" customWidth="1"/>
    <col min="15" max="15" width="15" style="198" customWidth="1"/>
    <col min="16" max="17" width="14" style="198" customWidth="1"/>
    <col min="18" max="18" width="15" style="198" customWidth="1"/>
    <col min="19" max="20" width="14" style="198" customWidth="1"/>
    <col min="21" max="16384" width="9" style="198"/>
  </cols>
  <sheetData>
    <row r="1" ht="27" spans="11:11">
      <c r="K1" s="213" t="s">
        <v>219</v>
      </c>
    </row>
    <row r="2" ht="14.25" spans="20:20">
      <c r="T2" s="200" t="s">
        <v>220</v>
      </c>
    </row>
    <row r="3" ht="14.25" spans="1:20">
      <c r="A3" s="201" t="s">
        <v>2</v>
      </c>
      <c r="T3" s="200" t="s">
        <v>3</v>
      </c>
    </row>
    <row r="4" ht="19.5" customHeight="1" spans="1:20">
      <c r="A4" s="207" t="s">
        <v>6</v>
      </c>
      <c r="B4" s="207"/>
      <c r="C4" s="207"/>
      <c r="D4" s="207"/>
      <c r="E4" s="207" t="s">
        <v>221</v>
      </c>
      <c r="F4" s="207"/>
      <c r="G4" s="207"/>
      <c r="H4" s="207" t="s">
        <v>222</v>
      </c>
      <c r="I4" s="207"/>
      <c r="J4" s="207"/>
      <c r="K4" s="207" t="s">
        <v>223</v>
      </c>
      <c r="L4" s="207"/>
      <c r="M4" s="207"/>
      <c r="N4" s="207"/>
      <c r="O4" s="207"/>
      <c r="P4" s="207" t="s">
        <v>107</v>
      </c>
      <c r="Q4" s="207"/>
      <c r="R4" s="207"/>
      <c r="S4" s="207"/>
      <c r="T4" s="207"/>
    </row>
    <row r="5" ht="19.5" customHeight="1" spans="1:20">
      <c r="A5" s="207" t="s">
        <v>122</v>
      </c>
      <c r="B5" s="207"/>
      <c r="C5" s="207"/>
      <c r="D5" s="207" t="s">
        <v>123</v>
      </c>
      <c r="E5" s="207" t="s">
        <v>129</v>
      </c>
      <c r="F5" s="207" t="s">
        <v>224</v>
      </c>
      <c r="G5" s="207" t="s">
        <v>225</v>
      </c>
      <c r="H5" s="207" t="s">
        <v>129</v>
      </c>
      <c r="I5" s="207" t="s">
        <v>192</v>
      </c>
      <c r="J5" s="207" t="s">
        <v>193</v>
      </c>
      <c r="K5" s="207" t="s">
        <v>129</v>
      </c>
      <c r="L5" s="207" t="s">
        <v>192</v>
      </c>
      <c r="M5" s="207"/>
      <c r="N5" s="207" t="s">
        <v>192</v>
      </c>
      <c r="O5" s="207" t="s">
        <v>193</v>
      </c>
      <c r="P5" s="207" t="s">
        <v>129</v>
      </c>
      <c r="Q5" s="207" t="s">
        <v>224</v>
      </c>
      <c r="R5" s="207" t="s">
        <v>225</v>
      </c>
      <c r="S5" s="207" t="s">
        <v>225</v>
      </c>
      <c r="T5" s="207"/>
    </row>
    <row r="6" ht="19.5" customHeight="1" spans="1:20">
      <c r="A6" s="207"/>
      <c r="B6" s="207"/>
      <c r="C6" s="207"/>
      <c r="D6" s="207"/>
      <c r="E6" s="207"/>
      <c r="F6" s="207"/>
      <c r="G6" s="207" t="s">
        <v>124</v>
      </c>
      <c r="H6" s="207"/>
      <c r="I6" s="207" t="s">
        <v>226</v>
      </c>
      <c r="J6" s="207" t="s">
        <v>124</v>
      </c>
      <c r="K6" s="207"/>
      <c r="L6" s="207" t="s">
        <v>124</v>
      </c>
      <c r="M6" s="207" t="s">
        <v>227</v>
      </c>
      <c r="N6" s="207" t="s">
        <v>226</v>
      </c>
      <c r="O6" s="207" t="s">
        <v>124</v>
      </c>
      <c r="P6" s="207"/>
      <c r="Q6" s="207"/>
      <c r="R6" s="207" t="s">
        <v>124</v>
      </c>
      <c r="S6" s="207" t="s">
        <v>228</v>
      </c>
      <c r="T6" s="207" t="s">
        <v>229</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2" t="s">
        <v>11</v>
      </c>
      <c r="F8" s="202" t="s">
        <v>12</v>
      </c>
      <c r="G8" s="202" t="s">
        <v>20</v>
      </c>
      <c r="H8" s="202" t="s">
        <v>24</v>
      </c>
      <c r="I8" s="202" t="s">
        <v>28</v>
      </c>
      <c r="J8" s="202" t="s">
        <v>32</v>
      </c>
      <c r="K8" s="202" t="s">
        <v>36</v>
      </c>
      <c r="L8" s="202" t="s">
        <v>40</v>
      </c>
      <c r="M8" s="202" t="s">
        <v>43</v>
      </c>
      <c r="N8" s="202" t="s">
        <v>46</v>
      </c>
      <c r="O8" s="202" t="s">
        <v>49</v>
      </c>
      <c r="P8" s="202" t="s">
        <v>52</v>
      </c>
      <c r="Q8" s="202" t="s">
        <v>55</v>
      </c>
      <c r="R8" s="202" t="s">
        <v>58</v>
      </c>
      <c r="S8" s="202" t="s">
        <v>61</v>
      </c>
      <c r="T8" s="202" t="s">
        <v>64</v>
      </c>
    </row>
    <row r="9" ht="19.5" customHeight="1" spans="1:20">
      <c r="A9" s="207"/>
      <c r="B9" s="207"/>
      <c r="C9" s="207"/>
      <c r="D9" s="207" t="s">
        <v>129</v>
      </c>
      <c r="E9" s="205">
        <v>0</v>
      </c>
      <c r="F9" s="205">
        <v>0</v>
      </c>
      <c r="G9" s="205">
        <v>0</v>
      </c>
      <c r="H9" s="205">
        <v>19625206.59</v>
      </c>
      <c r="I9" s="205">
        <v>6181533.17</v>
      </c>
      <c r="J9" s="205">
        <v>13443673.42</v>
      </c>
      <c r="K9" s="205">
        <v>19625206.59</v>
      </c>
      <c r="L9" s="205">
        <v>6181533.17</v>
      </c>
      <c r="M9" s="205">
        <v>5855293.12</v>
      </c>
      <c r="N9" s="205">
        <v>326240.05</v>
      </c>
      <c r="O9" s="205">
        <v>13443673.42</v>
      </c>
      <c r="P9" s="205">
        <v>0</v>
      </c>
      <c r="Q9" s="205">
        <v>0</v>
      </c>
      <c r="R9" s="205">
        <v>0</v>
      </c>
      <c r="S9" s="205">
        <v>0</v>
      </c>
      <c r="T9" s="205">
        <v>0</v>
      </c>
    </row>
    <row r="10" ht="19.5" customHeight="1" spans="1:20">
      <c r="A10" s="215" t="s">
        <v>130</v>
      </c>
      <c r="B10" s="215"/>
      <c r="C10" s="215"/>
      <c r="D10" s="215" t="s">
        <v>131</v>
      </c>
      <c r="E10" s="205">
        <v>0</v>
      </c>
      <c r="F10" s="205">
        <v>0</v>
      </c>
      <c r="G10" s="205">
        <v>0</v>
      </c>
      <c r="H10" s="205">
        <v>643044.48</v>
      </c>
      <c r="I10" s="205">
        <v>632472.48</v>
      </c>
      <c r="J10" s="205">
        <v>10572</v>
      </c>
      <c r="K10" s="205">
        <v>643044.48</v>
      </c>
      <c r="L10" s="205">
        <v>632472.48</v>
      </c>
      <c r="M10" s="205">
        <v>632472.48</v>
      </c>
      <c r="N10" s="205">
        <v>0</v>
      </c>
      <c r="O10" s="205">
        <v>10572</v>
      </c>
      <c r="P10" s="205">
        <v>0</v>
      </c>
      <c r="Q10" s="205">
        <v>0</v>
      </c>
      <c r="R10" s="205">
        <v>0</v>
      </c>
      <c r="S10" s="205">
        <v>0</v>
      </c>
      <c r="T10" s="205">
        <v>0</v>
      </c>
    </row>
    <row r="11" ht="19.5" customHeight="1" spans="1:20">
      <c r="A11" s="215" t="s">
        <v>132</v>
      </c>
      <c r="B11" s="215"/>
      <c r="C11" s="215"/>
      <c r="D11" s="215" t="s">
        <v>133</v>
      </c>
      <c r="E11" s="205">
        <v>0</v>
      </c>
      <c r="F11" s="205">
        <v>0</v>
      </c>
      <c r="G11" s="205">
        <v>0</v>
      </c>
      <c r="H11" s="205">
        <v>632472.48</v>
      </c>
      <c r="I11" s="205">
        <v>632472.48</v>
      </c>
      <c r="J11" s="205"/>
      <c r="K11" s="205">
        <v>632472.48</v>
      </c>
      <c r="L11" s="205">
        <v>632472.48</v>
      </c>
      <c r="M11" s="205">
        <v>632472.48</v>
      </c>
      <c r="N11" s="205">
        <v>0</v>
      </c>
      <c r="O11" s="205"/>
      <c r="P11" s="205">
        <v>0</v>
      </c>
      <c r="Q11" s="205">
        <v>0</v>
      </c>
      <c r="R11" s="205">
        <v>0</v>
      </c>
      <c r="S11" s="205">
        <v>0</v>
      </c>
      <c r="T11" s="205">
        <v>0</v>
      </c>
    </row>
    <row r="12" ht="19.5" customHeight="1" spans="1:20">
      <c r="A12" s="215" t="s">
        <v>134</v>
      </c>
      <c r="B12" s="215"/>
      <c r="C12" s="215"/>
      <c r="D12" s="215" t="s">
        <v>135</v>
      </c>
      <c r="E12" s="205">
        <v>0</v>
      </c>
      <c r="F12" s="205">
        <v>0</v>
      </c>
      <c r="G12" s="205">
        <v>0</v>
      </c>
      <c r="H12" s="205">
        <v>632472.48</v>
      </c>
      <c r="I12" s="205">
        <v>632472.48</v>
      </c>
      <c r="J12" s="205"/>
      <c r="K12" s="205">
        <v>632472.48</v>
      </c>
      <c r="L12" s="205">
        <v>632472.48</v>
      </c>
      <c r="M12" s="205">
        <v>632472.48</v>
      </c>
      <c r="N12" s="205">
        <v>0</v>
      </c>
      <c r="O12" s="205"/>
      <c r="P12" s="205">
        <v>0</v>
      </c>
      <c r="Q12" s="205">
        <v>0</v>
      </c>
      <c r="R12" s="205">
        <v>0</v>
      </c>
      <c r="S12" s="205">
        <v>0</v>
      </c>
      <c r="T12" s="205">
        <v>0</v>
      </c>
    </row>
    <row r="13" ht="19.5" customHeight="1" spans="1:20">
      <c r="A13" s="215" t="s">
        <v>136</v>
      </c>
      <c r="B13" s="215"/>
      <c r="C13" s="215"/>
      <c r="D13" s="215" t="s">
        <v>137</v>
      </c>
      <c r="E13" s="205"/>
      <c r="F13" s="205"/>
      <c r="G13" s="205"/>
      <c r="H13" s="205">
        <v>10572</v>
      </c>
      <c r="I13" s="205"/>
      <c r="J13" s="205">
        <v>10572</v>
      </c>
      <c r="K13" s="205">
        <v>10572</v>
      </c>
      <c r="L13" s="205"/>
      <c r="M13" s="205"/>
      <c r="N13" s="205"/>
      <c r="O13" s="205">
        <v>10572</v>
      </c>
      <c r="P13" s="205">
        <v>0</v>
      </c>
      <c r="Q13" s="205"/>
      <c r="R13" s="205">
        <v>0</v>
      </c>
      <c r="S13" s="205">
        <v>0</v>
      </c>
      <c r="T13" s="205">
        <v>0</v>
      </c>
    </row>
    <row r="14" ht="19.5" customHeight="1" spans="1:20">
      <c r="A14" s="215" t="s">
        <v>138</v>
      </c>
      <c r="B14" s="215"/>
      <c r="C14" s="215"/>
      <c r="D14" s="215" t="s">
        <v>139</v>
      </c>
      <c r="E14" s="205"/>
      <c r="F14" s="205"/>
      <c r="G14" s="205"/>
      <c r="H14" s="205">
        <v>10572</v>
      </c>
      <c r="I14" s="205"/>
      <c r="J14" s="205">
        <v>10572</v>
      </c>
      <c r="K14" s="205">
        <v>10572</v>
      </c>
      <c r="L14" s="205"/>
      <c r="M14" s="205"/>
      <c r="N14" s="205"/>
      <c r="O14" s="205">
        <v>10572</v>
      </c>
      <c r="P14" s="205">
        <v>0</v>
      </c>
      <c r="Q14" s="205"/>
      <c r="R14" s="205">
        <v>0</v>
      </c>
      <c r="S14" s="205">
        <v>0</v>
      </c>
      <c r="T14" s="205">
        <v>0</v>
      </c>
    </row>
    <row r="15" ht="19.5" customHeight="1" spans="1:20">
      <c r="A15" s="215" t="s">
        <v>140</v>
      </c>
      <c r="B15" s="215"/>
      <c r="C15" s="215"/>
      <c r="D15" s="215" t="s">
        <v>141</v>
      </c>
      <c r="E15" s="205">
        <v>0</v>
      </c>
      <c r="F15" s="205">
        <v>0</v>
      </c>
      <c r="G15" s="205">
        <v>0</v>
      </c>
      <c r="H15" s="205">
        <v>592405.61</v>
      </c>
      <c r="I15" s="205">
        <v>592405.61</v>
      </c>
      <c r="J15" s="205"/>
      <c r="K15" s="205">
        <v>592405.61</v>
      </c>
      <c r="L15" s="205">
        <v>592405.61</v>
      </c>
      <c r="M15" s="205">
        <v>592405.61</v>
      </c>
      <c r="N15" s="205">
        <v>0</v>
      </c>
      <c r="O15" s="205"/>
      <c r="P15" s="205">
        <v>0</v>
      </c>
      <c r="Q15" s="205">
        <v>0</v>
      </c>
      <c r="R15" s="205">
        <v>0</v>
      </c>
      <c r="S15" s="205">
        <v>0</v>
      </c>
      <c r="T15" s="205">
        <v>0</v>
      </c>
    </row>
    <row r="16" ht="19.5" customHeight="1" spans="1:20">
      <c r="A16" s="215" t="s">
        <v>142</v>
      </c>
      <c r="B16" s="215"/>
      <c r="C16" s="215"/>
      <c r="D16" s="215" t="s">
        <v>143</v>
      </c>
      <c r="E16" s="205">
        <v>0</v>
      </c>
      <c r="F16" s="205">
        <v>0</v>
      </c>
      <c r="G16" s="205">
        <v>0</v>
      </c>
      <c r="H16" s="205">
        <v>592405.61</v>
      </c>
      <c r="I16" s="205">
        <v>592405.61</v>
      </c>
      <c r="J16" s="205"/>
      <c r="K16" s="205">
        <v>592405.61</v>
      </c>
      <c r="L16" s="205">
        <v>592405.61</v>
      </c>
      <c r="M16" s="205">
        <v>592405.61</v>
      </c>
      <c r="N16" s="205">
        <v>0</v>
      </c>
      <c r="O16" s="205"/>
      <c r="P16" s="205">
        <v>0</v>
      </c>
      <c r="Q16" s="205">
        <v>0</v>
      </c>
      <c r="R16" s="205">
        <v>0</v>
      </c>
      <c r="S16" s="205">
        <v>0</v>
      </c>
      <c r="T16" s="205">
        <v>0</v>
      </c>
    </row>
    <row r="17" ht="19.5" customHeight="1" spans="1:20">
      <c r="A17" s="215" t="s">
        <v>144</v>
      </c>
      <c r="B17" s="215"/>
      <c r="C17" s="215"/>
      <c r="D17" s="215" t="s">
        <v>145</v>
      </c>
      <c r="E17" s="205">
        <v>0</v>
      </c>
      <c r="F17" s="205">
        <v>0</v>
      </c>
      <c r="G17" s="205">
        <v>0</v>
      </c>
      <c r="H17" s="205">
        <v>85114.87</v>
      </c>
      <c r="I17" s="205">
        <v>85114.87</v>
      </c>
      <c r="J17" s="205"/>
      <c r="K17" s="205">
        <v>85114.87</v>
      </c>
      <c r="L17" s="205">
        <v>85114.87</v>
      </c>
      <c r="M17" s="205">
        <v>85114.87</v>
      </c>
      <c r="N17" s="205">
        <v>0</v>
      </c>
      <c r="O17" s="205"/>
      <c r="P17" s="205">
        <v>0</v>
      </c>
      <c r="Q17" s="205">
        <v>0</v>
      </c>
      <c r="R17" s="205">
        <v>0</v>
      </c>
      <c r="S17" s="205">
        <v>0</v>
      </c>
      <c r="T17" s="205">
        <v>0</v>
      </c>
    </row>
    <row r="18" ht="19.5" customHeight="1" spans="1:20">
      <c r="A18" s="215" t="s">
        <v>146</v>
      </c>
      <c r="B18" s="215"/>
      <c r="C18" s="215"/>
      <c r="D18" s="215" t="s">
        <v>147</v>
      </c>
      <c r="E18" s="205">
        <v>0</v>
      </c>
      <c r="F18" s="205">
        <v>0</v>
      </c>
      <c r="G18" s="205">
        <v>0</v>
      </c>
      <c r="H18" s="205">
        <v>252650.82</v>
      </c>
      <c r="I18" s="205">
        <v>252650.82</v>
      </c>
      <c r="J18" s="205"/>
      <c r="K18" s="205">
        <v>252650.82</v>
      </c>
      <c r="L18" s="205">
        <v>252650.82</v>
      </c>
      <c r="M18" s="205">
        <v>252650.82</v>
      </c>
      <c r="N18" s="205">
        <v>0</v>
      </c>
      <c r="O18" s="205"/>
      <c r="P18" s="205">
        <v>0</v>
      </c>
      <c r="Q18" s="205">
        <v>0</v>
      </c>
      <c r="R18" s="205">
        <v>0</v>
      </c>
      <c r="S18" s="205">
        <v>0</v>
      </c>
      <c r="T18" s="205">
        <v>0</v>
      </c>
    </row>
    <row r="19" ht="19.5" customHeight="1" spans="1:20">
      <c r="A19" s="215" t="s">
        <v>148</v>
      </c>
      <c r="B19" s="215"/>
      <c r="C19" s="215"/>
      <c r="D19" s="215" t="s">
        <v>149</v>
      </c>
      <c r="E19" s="205">
        <v>0</v>
      </c>
      <c r="F19" s="205">
        <v>0</v>
      </c>
      <c r="G19" s="205">
        <v>0</v>
      </c>
      <c r="H19" s="205">
        <v>223964.69</v>
      </c>
      <c r="I19" s="205">
        <v>223964.69</v>
      </c>
      <c r="J19" s="205"/>
      <c r="K19" s="205">
        <v>223964.69</v>
      </c>
      <c r="L19" s="205">
        <v>223964.69</v>
      </c>
      <c r="M19" s="205">
        <v>223964.69</v>
      </c>
      <c r="N19" s="205">
        <v>0</v>
      </c>
      <c r="O19" s="205"/>
      <c r="P19" s="205">
        <v>0</v>
      </c>
      <c r="Q19" s="205">
        <v>0</v>
      </c>
      <c r="R19" s="205">
        <v>0</v>
      </c>
      <c r="S19" s="205">
        <v>0</v>
      </c>
      <c r="T19" s="205">
        <v>0</v>
      </c>
    </row>
    <row r="20" ht="19.5" customHeight="1" spans="1:20">
      <c r="A20" s="215" t="s">
        <v>150</v>
      </c>
      <c r="B20" s="215"/>
      <c r="C20" s="215"/>
      <c r="D20" s="215" t="s">
        <v>151</v>
      </c>
      <c r="E20" s="205"/>
      <c r="F20" s="205"/>
      <c r="G20" s="205"/>
      <c r="H20" s="205">
        <v>30675.23</v>
      </c>
      <c r="I20" s="205">
        <v>30675.23</v>
      </c>
      <c r="J20" s="205"/>
      <c r="K20" s="205">
        <v>30675.23</v>
      </c>
      <c r="L20" s="205">
        <v>30675.23</v>
      </c>
      <c r="M20" s="205">
        <v>30675.23</v>
      </c>
      <c r="N20" s="205">
        <v>0</v>
      </c>
      <c r="O20" s="205"/>
      <c r="P20" s="205">
        <v>0</v>
      </c>
      <c r="Q20" s="205">
        <v>0</v>
      </c>
      <c r="R20" s="205">
        <v>0</v>
      </c>
      <c r="S20" s="205">
        <v>0</v>
      </c>
      <c r="T20" s="205">
        <v>0</v>
      </c>
    </row>
    <row r="21" ht="19.5" customHeight="1" spans="1:20">
      <c r="A21" s="215" t="s">
        <v>158</v>
      </c>
      <c r="B21" s="215"/>
      <c r="C21" s="215"/>
      <c r="D21" s="215" t="s">
        <v>159</v>
      </c>
      <c r="E21" s="205">
        <v>0</v>
      </c>
      <c r="F21" s="205">
        <v>0</v>
      </c>
      <c r="G21" s="205">
        <v>0</v>
      </c>
      <c r="H21" s="205">
        <v>18074200.5</v>
      </c>
      <c r="I21" s="205">
        <v>4641099.08</v>
      </c>
      <c r="J21" s="205">
        <v>13433101.42</v>
      </c>
      <c r="K21" s="205">
        <v>18074200.5</v>
      </c>
      <c r="L21" s="205">
        <v>4641099.08</v>
      </c>
      <c r="M21" s="205">
        <v>4314859.03</v>
      </c>
      <c r="N21" s="205">
        <v>326240.05</v>
      </c>
      <c r="O21" s="205">
        <v>13433101.42</v>
      </c>
      <c r="P21" s="205">
        <v>0</v>
      </c>
      <c r="Q21" s="205">
        <v>0</v>
      </c>
      <c r="R21" s="205">
        <v>0</v>
      </c>
      <c r="S21" s="205">
        <v>0</v>
      </c>
      <c r="T21" s="205">
        <v>0</v>
      </c>
    </row>
    <row r="22" ht="19.5" customHeight="1" spans="1:20">
      <c r="A22" s="215" t="s">
        <v>160</v>
      </c>
      <c r="B22" s="215"/>
      <c r="C22" s="215"/>
      <c r="D22" s="215" t="s">
        <v>161</v>
      </c>
      <c r="E22" s="205">
        <v>0</v>
      </c>
      <c r="F22" s="205">
        <v>0</v>
      </c>
      <c r="G22" s="205">
        <v>0</v>
      </c>
      <c r="H22" s="205">
        <v>12004600.5</v>
      </c>
      <c r="I22" s="205">
        <v>4641099.08</v>
      </c>
      <c r="J22" s="205">
        <v>7363501.42</v>
      </c>
      <c r="K22" s="205">
        <v>12004600.5</v>
      </c>
      <c r="L22" s="205">
        <v>4641099.08</v>
      </c>
      <c r="M22" s="205">
        <v>4314859.03</v>
      </c>
      <c r="N22" s="205">
        <v>326240.05</v>
      </c>
      <c r="O22" s="205">
        <v>7363501.42</v>
      </c>
      <c r="P22" s="205">
        <v>0</v>
      </c>
      <c r="Q22" s="205">
        <v>0</v>
      </c>
      <c r="R22" s="205">
        <v>0</v>
      </c>
      <c r="S22" s="205">
        <v>0</v>
      </c>
      <c r="T22" s="205">
        <v>0</v>
      </c>
    </row>
    <row r="23" ht="19.5" customHeight="1" spans="1:20">
      <c r="A23" s="215" t="s">
        <v>162</v>
      </c>
      <c r="B23" s="215"/>
      <c r="C23" s="215"/>
      <c r="D23" s="215" t="s">
        <v>163</v>
      </c>
      <c r="E23" s="205">
        <v>0</v>
      </c>
      <c r="F23" s="205">
        <v>0</v>
      </c>
      <c r="G23" s="205">
        <v>0</v>
      </c>
      <c r="H23" s="205">
        <v>1186657.63</v>
      </c>
      <c r="I23" s="205">
        <v>1186657.63</v>
      </c>
      <c r="J23" s="205"/>
      <c r="K23" s="205">
        <v>1186657.63</v>
      </c>
      <c r="L23" s="205">
        <v>1186657.63</v>
      </c>
      <c r="M23" s="205">
        <v>1024478.62</v>
      </c>
      <c r="N23" s="205">
        <v>162179.01</v>
      </c>
      <c r="O23" s="205"/>
      <c r="P23" s="205">
        <v>0</v>
      </c>
      <c r="Q23" s="205">
        <v>0</v>
      </c>
      <c r="R23" s="205">
        <v>0</v>
      </c>
      <c r="S23" s="205">
        <v>0</v>
      </c>
      <c r="T23" s="205">
        <v>0</v>
      </c>
    </row>
    <row r="24" ht="19.5" customHeight="1" spans="1:20">
      <c r="A24" s="215" t="s">
        <v>164</v>
      </c>
      <c r="B24" s="215"/>
      <c r="C24" s="215"/>
      <c r="D24" s="215" t="s">
        <v>165</v>
      </c>
      <c r="E24" s="205">
        <v>0</v>
      </c>
      <c r="F24" s="205">
        <v>0</v>
      </c>
      <c r="G24" s="205">
        <v>0</v>
      </c>
      <c r="H24" s="205">
        <v>3454441.45</v>
      </c>
      <c r="I24" s="205">
        <v>3454441.45</v>
      </c>
      <c r="J24" s="205"/>
      <c r="K24" s="205">
        <v>3454441.45</v>
      </c>
      <c r="L24" s="205">
        <v>3454441.45</v>
      </c>
      <c r="M24" s="205">
        <v>3290380.41</v>
      </c>
      <c r="N24" s="205">
        <v>164061.04</v>
      </c>
      <c r="O24" s="205"/>
      <c r="P24" s="205">
        <v>0</v>
      </c>
      <c r="Q24" s="205">
        <v>0</v>
      </c>
      <c r="R24" s="205">
        <v>0</v>
      </c>
      <c r="S24" s="205">
        <v>0</v>
      </c>
      <c r="T24" s="205">
        <v>0</v>
      </c>
    </row>
    <row r="25" ht="19.5" customHeight="1" spans="1:20">
      <c r="A25" s="215" t="s">
        <v>166</v>
      </c>
      <c r="B25" s="215"/>
      <c r="C25" s="215"/>
      <c r="D25" s="215" t="s">
        <v>167</v>
      </c>
      <c r="E25" s="205">
        <v>0</v>
      </c>
      <c r="F25" s="205">
        <v>0</v>
      </c>
      <c r="G25" s="205">
        <v>0</v>
      </c>
      <c r="H25" s="205">
        <v>210000</v>
      </c>
      <c r="I25" s="205"/>
      <c r="J25" s="205">
        <v>210000</v>
      </c>
      <c r="K25" s="205">
        <v>210000</v>
      </c>
      <c r="L25" s="205"/>
      <c r="M25" s="205"/>
      <c r="N25" s="205"/>
      <c r="O25" s="205">
        <v>210000</v>
      </c>
      <c r="P25" s="205">
        <v>0</v>
      </c>
      <c r="Q25" s="205">
        <v>0</v>
      </c>
      <c r="R25" s="205">
        <v>0</v>
      </c>
      <c r="S25" s="205">
        <v>0</v>
      </c>
      <c r="T25" s="205">
        <v>0</v>
      </c>
    </row>
    <row r="26" ht="19.5" customHeight="1" spans="1:20">
      <c r="A26" s="215" t="s">
        <v>168</v>
      </c>
      <c r="B26" s="215"/>
      <c r="C26" s="215"/>
      <c r="D26" s="215" t="s">
        <v>169</v>
      </c>
      <c r="E26" s="205">
        <v>0</v>
      </c>
      <c r="F26" s="205">
        <v>0</v>
      </c>
      <c r="G26" s="205">
        <v>0</v>
      </c>
      <c r="H26" s="205">
        <v>3910000</v>
      </c>
      <c r="I26" s="205"/>
      <c r="J26" s="205">
        <v>3910000</v>
      </c>
      <c r="K26" s="205">
        <v>3910000</v>
      </c>
      <c r="L26" s="205"/>
      <c r="M26" s="205"/>
      <c r="N26" s="205"/>
      <c r="O26" s="205">
        <v>3910000</v>
      </c>
      <c r="P26" s="205">
        <v>0</v>
      </c>
      <c r="Q26" s="205">
        <v>0</v>
      </c>
      <c r="R26" s="205">
        <v>0</v>
      </c>
      <c r="S26" s="205">
        <v>0</v>
      </c>
      <c r="T26" s="205">
        <v>0</v>
      </c>
    </row>
    <row r="27" ht="19.5" customHeight="1" spans="1:20">
      <c r="A27" s="215" t="s">
        <v>170</v>
      </c>
      <c r="B27" s="215"/>
      <c r="C27" s="215"/>
      <c r="D27" s="215" t="s">
        <v>171</v>
      </c>
      <c r="E27" s="205"/>
      <c r="F27" s="205"/>
      <c r="G27" s="205"/>
      <c r="H27" s="205">
        <v>3243501.42</v>
      </c>
      <c r="I27" s="205"/>
      <c r="J27" s="205">
        <v>3243501.42</v>
      </c>
      <c r="K27" s="205">
        <v>3243501.42</v>
      </c>
      <c r="L27" s="205"/>
      <c r="M27" s="205"/>
      <c r="N27" s="205"/>
      <c r="O27" s="205">
        <v>3243501.42</v>
      </c>
      <c r="P27" s="205">
        <v>0</v>
      </c>
      <c r="Q27" s="205"/>
      <c r="R27" s="205">
        <v>0</v>
      </c>
      <c r="S27" s="205">
        <v>0</v>
      </c>
      <c r="T27" s="205">
        <v>0</v>
      </c>
    </row>
    <row r="28" ht="19.5" customHeight="1" spans="1:20">
      <c r="A28" s="215" t="s">
        <v>172</v>
      </c>
      <c r="B28" s="215"/>
      <c r="C28" s="215"/>
      <c r="D28" s="215" t="s">
        <v>173</v>
      </c>
      <c r="E28" s="205">
        <v>0</v>
      </c>
      <c r="F28" s="205">
        <v>0</v>
      </c>
      <c r="G28" s="205">
        <v>0</v>
      </c>
      <c r="H28" s="205">
        <v>6069600</v>
      </c>
      <c r="I28" s="205"/>
      <c r="J28" s="205">
        <v>6069600</v>
      </c>
      <c r="K28" s="205">
        <v>6069600</v>
      </c>
      <c r="L28" s="205"/>
      <c r="M28" s="205"/>
      <c r="N28" s="205"/>
      <c r="O28" s="205">
        <v>6069600</v>
      </c>
      <c r="P28" s="205">
        <v>0</v>
      </c>
      <c r="Q28" s="205">
        <v>0</v>
      </c>
      <c r="R28" s="205">
        <v>0</v>
      </c>
      <c r="S28" s="205">
        <v>0</v>
      </c>
      <c r="T28" s="205">
        <v>0</v>
      </c>
    </row>
    <row r="29" ht="19.5" customHeight="1" spans="1:20">
      <c r="A29" s="215" t="s">
        <v>174</v>
      </c>
      <c r="B29" s="215"/>
      <c r="C29" s="215"/>
      <c r="D29" s="215" t="s">
        <v>173</v>
      </c>
      <c r="E29" s="205">
        <v>0</v>
      </c>
      <c r="F29" s="205">
        <v>0</v>
      </c>
      <c r="G29" s="205">
        <v>0</v>
      </c>
      <c r="H29" s="205">
        <v>6069600</v>
      </c>
      <c r="I29" s="205"/>
      <c r="J29" s="205">
        <v>6069600</v>
      </c>
      <c r="K29" s="205">
        <v>6069600</v>
      </c>
      <c r="L29" s="205"/>
      <c r="M29" s="205"/>
      <c r="N29" s="205"/>
      <c r="O29" s="205">
        <v>6069600</v>
      </c>
      <c r="P29" s="205">
        <v>0</v>
      </c>
      <c r="Q29" s="205">
        <v>0</v>
      </c>
      <c r="R29" s="205">
        <v>0</v>
      </c>
      <c r="S29" s="205">
        <v>0</v>
      </c>
      <c r="T29" s="205">
        <v>0</v>
      </c>
    </row>
    <row r="30" ht="19.5" customHeight="1" spans="1:20">
      <c r="A30" s="215" t="s">
        <v>175</v>
      </c>
      <c r="B30" s="215"/>
      <c r="C30" s="215"/>
      <c r="D30" s="215" t="s">
        <v>176</v>
      </c>
      <c r="E30" s="205">
        <v>0</v>
      </c>
      <c r="F30" s="205">
        <v>0</v>
      </c>
      <c r="G30" s="205">
        <v>0</v>
      </c>
      <c r="H30" s="205">
        <v>315556</v>
      </c>
      <c r="I30" s="205">
        <v>315556</v>
      </c>
      <c r="J30" s="205"/>
      <c r="K30" s="205">
        <v>315556</v>
      </c>
      <c r="L30" s="205">
        <v>315556</v>
      </c>
      <c r="M30" s="205">
        <v>315556</v>
      </c>
      <c r="N30" s="205">
        <v>0</v>
      </c>
      <c r="O30" s="205"/>
      <c r="P30" s="205">
        <v>0</v>
      </c>
      <c r="Q30" s="205">
        <v>0</v>
      </c>
      <c r="R30" s="205">
        <v>0</v>
      </c>
      <c r="S30" s="205">
        <v>0</v>
      </c>
      <c r="T30" s="205">
        <v>0</v>
      </c>
    </row>
    <row r="31" ht="19.5" customHeight="1" spans="1:20">
      <c r="A31" s="215" t="s">
        <v>177</v>
      </c>
      <c r="B31" s="215"/>
      <c r="C31" s="215"/>
      <c r="D31" s="215" t="s">
        <v>178</v>
      </c>
      <c r="E31" s="205">
        <v>0</v>
      </c>
      <c r="F31" s="205">
        <v>0</v>
      </c>
      <c r="G31" s="205">
        <v>0</v>
      </c>
      <c r="H31" s="205">
        <v>315556</v>
      </c>
      <c r="I31" s="205">
        <v>315556</v>
      </c>
      <c r="J31" s="205"/>
      <c r="K31" s="205">
        <v>315556</v>
      </c>
      <c r="L31" s="205">
        <v>315556</v>
      </c>
      <c r="M31" s="205">
        <v>315556</v>
      </c>
      <c r="N31" s="205">
        <v>0</v>
      </c>
      <c r="O31" s="205"/>
      <c r="P31" s="205">
        <v>0</v>
      </c>
      <c r="Q31" s="205">
        <v>0</v>
      </c>
      <c r="R31" s="205">
        <v>0</v>
      </c>
      <c r="S31" s="205">
        <v>0</v>
      </c>
      <c r="T31" s="205">
        <v>0</v>
      </c>
    </row>
    <row r="32" ht="19.5" customHeight="1" spans="1:20">
      <c r="A32" s="215" t="s">
        <v>179</v>
      </c>
      <c r="B32" s="215"/>
      <c r="C32" s="215"/>
      <c r="D32" s="215" t="s">
        <v>180</v>
      </c>
      <c r="E32" s="205">
        <v>0</v>
      </c>
      <c r="F32" s="205">
        <v>0</v>
      </c>
      <c r="G32" s="205">
        <v>0</v>
      </c>
      <c r="H32" s="205">
        <v>308146</v>
      </c>
      <c r="I32" s="205">
        <v>308146</v>
      </c>
      <c r="J32" s="205"/>
      <c r="K32" s="205">
        <v>308146</v>
      </c>
      <c r="L32" s="205">
        <v>308146</v>
      </c>
      <c r="M32" s="205">
        <v>308146</v>
      </c>
      <c r="N32" s="205">
        <v>0</v>
      </c>
      <c r="O32" s="205"/>
      <c r="P32" s="205">
        <v>0</v>
      </c>
      <c r="Q32" s="205">
        <v>0</v>
      </c>
      <c r="R32" s="205">
        <v>0</v>
      </c>
      <c r="S32" s="205">
        <v>0</v>
      </c>
      <c r="T32" s="205">
        <v>0</v>
      </c>
    </row>
    <row r="33" ht="19.5" customHeight="1" spans="1:20">
      <c r="A33" s="215" t="s">
        <v>181</v>
      </c>
      <c r="B33" s="215"/>
      <c r="C33" s="215"/>
      <c r="D33" s="215" t="s">
        <v>182</v>
      </c>
      <c r="E33" s="205">
        <v>0</v>
      </c>
      <c r="F33" s="205">
        <v>0</v>
      </c>
      <c r="G33" s="205">
        <v>0</v>
      </c>
      <c r="H33" s="205">
        <v>7410</v>
      </c>
      <c r="I33" s="205">
        <v>7410</v>
      </c>
      <c r="J33" s="205"/>
      <c r="K33" s="205">
        <v>7410</v>
      </c>
      <c r="L33" s="205">
        <v>7410</v>
      </c>
      <c r="M33" s="205">
        <v>7410</v>
      </c>
      <c r="N33" s="205">
        <v>0</v>
      </c>
      <c r="O33" s="205"/>
      <c r="P33" s="205">
        <v>0</v>
      </c>
      <c r="Q33" s="205">
        <v>0</v>
      </c>
      <c r="R33" s="205">
        <v>0</v>
      </c>
      <c r="S33" s="205">
        <v>0</v>
      </c>
      <c r="T33" s="205">
        <v>0</v>
      </c>
    </row>
    <row r="34" ht="19.5" customHeight="1" spans="1:20">
      <c r="A34" s="215" t="s">
        <v>230</v>
      </c>
      <c r="B34" s="215"/>
      <c r="C34" s="215"/>
      <c r="D34" s="215"/>
      <c r="E34" s="215"/>
      <c r="F34" s="215"/>
      <c r="G34" s="215"/>
      <c r="H34" s="215"/>
      <c r="I34" s="215"/>
      <c r="J34" s="215"/>
      <c r="K34" s="215"/>
      <c r="L34" s="215"/>
      <c r="M34" s="215"/>
      <c r="N34" s="215"/>
      <c r="O34" s="215"/>
      <c r="P34" s="215"/>
      <c r="Q34" s="215"/>
      <c r="R34" s="215"/>
      <c r="S34" s="215"/>
      <c r="T34" s="21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2" workbookViewId="0">
      <selection activeCell="D15" sqref="D15"/>
    </sheetView>
  </sheetViews>
  <sheetFormatPr defaultColWidth="9" defaultRowHeight="13.5"/>
  <cols>
    <col min="1" max="1" width="6.13333333333333" style="198" customWidth="1"/>
    <col min="2" max="2" width="32.8833333333333" style="198" customWidth="1"/>
    <col min="3" max="3" width="20.1333333333333" style="198" customWidth="1"/>
    <col min="4" max="4" width="6.13333333333333" style="198" customWidth="1"/>
    <col min="5" max="5" width="22.75" style="198" customWidth="1"/>
    <col min="6" max="6" width="19.3833333333333" style="198" customWidth="1"/>
    <col min="7" max="7" width="6.13333333333333" style="198" customWidth="1"/>
    <col min="8" max="8" width="36.8833333333333" style="198" customWidth="1"/>
    <col min="9" max="9" width="17.1333333333333" style="198" customWidth="1"/>
    <col min="10" max="16384" width="9" style="198"/>
  </cols>
  <sheetData>
    <row r="1" ht="27" spans="5:5">
      <c r="E1" s="213" t="s">
        <v>231</v>
      </c>
    </row>
    <row r="2" spans="9:9">
      <c r="I2" s="219" t="s">
        <v>232</v>
      </c>
    </row>
    <row r="3" spans="1:9">
      <c r="A3" s="218" t="s">
        <v>2</v>
      </c>
      <c r="I3" s="219" t="s">
        <v>3</v>
      </c>
    </row>
    <row r="4" ht="19.5" customHeight="1" spans="1:9">
      <c r="A4" s="207" t="s">
        <v>227</v>
      </c>
      <c r="B4" s="207"/>
      <c r="C4" s="207"/>
      <c r="D4" s="207" t="s">
        <v>226</v>
      </c>
      <c r="E4" s="207"/>
      <c r="F4" s="207"/>
      <c r="G4" s="207"/>
      <c r="H4" s="207"/>
      <c r="I4" s="207"/>
    </row>
    <row r="5" ht="19.5" customHeight="1" spans="1:9">
      <c r="A5" s="207" t="s">
        <v>233</v>
      </c>
      <c r="B5" s="207" t="s">
        <v>123</v>
      </c>
      <c r="C5" s="207" t="s">
        <v>8</v>
      </c>
      <c r="D5" s="207" t="s">
        <v>233</v>
      </c>
      <c r="E5" s="207" t="s">
        <v>123</v>
      </c>
      <c r="F5" s="207" t="s">
        <v>8</v>
      </c>
      <c r="G5" s="207" t="s">
        <v>233</v>
      </c>
      <c r="H5" s="207" t="s">
        <v>123</v>
      </c>
      <c r="I5" s="207" t="s">
        <v>8</v>
      </c>
    </row>
    <row r="6" ht="19.5" customHeight="1" spans="1:9">
      <c r="A6" s="207"/>
      <c r="B6" s="207"/>
      <c r="C6" s="207"/>
      <c r="D6" s="207"/>
      <c r="E6" s="207"/>
      <c r="F6" s="207"/>
      <c r="G6" s="207"/>
      <c r="H6" s="207"/>
      <c r="I6" s="207"/>
    </row>
    <row r="7" ht="19.5" customHeight="1" spans="1:9">
      <c r="A7" s="203" t="s">
        <v>234</v>
      </c>
      <c r="B7" s="203" t="s">
        <v>235</v>
      </c>
      <c r="C7" s="205">
        <v>5855293.12</v>
      </c>
      <c r="D7" s="203" t="s">
        <v>236</v>
      </c>
      <c r="E7" s="203" t="s">
        <v>237</v>
      </c>
      <c r="F7" s="205">
        <v>326240.05</v>
      </c>
      <c r="G7" s="203" t="s">
        <v>238</v>
      </c>
      <c r="H7" s="203" t="s">
        <v>239</v>
      </c>
      <c r="I7" s="205">
        <v>0</v>
      </c>
    </row>
    <row r="8" ht="19.5" customHeight="1" spans="1:9">
      <c r="A8" s="203" t="s">
        <v>240</v>
      </c>
      <c r="B8" s="203" t="s">
        <v>241</v>
      </c>
      <c r="C8" s="205">
        <v>1672162</v>
      </c>
      <c r="D8" s="203" t="s">
        <v>242</v>
      </c>
      <c r="E8" s="203" t="s">
        <v>243</v>
      </c>
      <c r="F8" s="205">
        <v>137023.54</v>
      </c>
      <c r="G8" s="203" t="s">
        <v>244</v>
      </c>
      <c r="H8" s="203" t="s">
        <v>245</v>
      </c>
      <c r="I8" s="205">
        <v>0</v>
      </c>
    </row>
    <row r="9" ht="19.5" customHeight="1" spans="1:9">
      <c r="A9" s="203" t="s">
        <v>246</v>
      </c>
      <c r="B9" s="203" t="s">
        <v>247</v>
      </c>
      <c r="C9" s="205">
        <v>614190</v>
      </c>
      <c r="D9" s="203" t="s">
        <v>248</v>
      </c>
      <c r="E9" s="203" t="s">
        <v>249</v>
      </c>
      <c r="F9" s="205">
        <v>0</v>
      </c>
      <c r="G9" s="203" t="s">
        <v>250</v>
      </c>
      <c r="H9" s="203" t="s">
        <v>251</v>
      </c>
      <c r="I9" s="205">
        <v>0</v>
      </c>
    </row>
    <row r="10" ht="19.5" customHeight="1" spans="1:9">
      <c r="A10" s="203" t="s">
        <v>252</v>
      </c>
      <c r="B10" s="203" t="s">
        <v>253</v>
      </c>
      <c r="C10" s="205">
        <v>144220</v>
      </c>
      <c r="D10" s="203" t="s">
        <v>254</v>
      </c>
      <c r="E10" s="203" t="s">
        <v>255</v>
      </c>
      <c r="F10" s="205">
        <v>0</v>
      </c>
      <c r="G10" s="203" t="s">
        <v>256</v>
      </c>
      <c r="H10" s="203" t="s">
        <v>257</v>
      </c>
      <c r="I10" s="205">
        <v>0</v>
      </c>
    </row>
    <row r="11" ht="19.5" customHeight="1" spans="1:9">
      <c r="A11" s="203" t="s">
        <v>258</v>
      </c>
      <c r="B11" s="203" t="s">
        <v>259</v>
      </c>
      <c r="C11" s="205">
        <v>0</v>
      </c>
      <c r="D11" s="203" t="s">
        <v>260</v>
      </c>
      <c r="E11" s="203" t="s">
        <v>261</v>
      </c>
      <c r="F11" s="205">
        <v>0</v>
      </c>
      <c r="G11" s="203" t="s">
        <v>262</v>
      </c>
      <c r="H11" s="203" t="s">
        <v>263</v>
      </c>
      <c r="I11" s="205">
        <v>0</v>
      </c>
    </row>
    <row r="12" ht="19.5" customHeight="1" spans="1:9">
      <c r="A12" s="203" t="s">
        <v>264</v>
      </c>
      <c r="B12" s="203" t="s">
        <v>265</v>
      </c>
      <c r="C12" s="205">
        <v>1883600</v>
      </c>
      <c r="D12" s="203" t="s">
        <v>266</v>
      </c>
      <c r="E12" s="203" t="s">
        <v>267</v>
      </c>
      <c r="F12" s="205">
        <v>3015.2</v>
      </c>
      <c r="G12" s="203" t="s">
        <v>268</v>
      </c>
      <c r="H12" s="203" t="s">
        <v>269</v>
      </c>
      <c r="I12" s="205">
        <v>0</v>
      </c>
    </row>
    <row r="13" ht="19.5" customHeight="1" spans="1:9">
      <c r="A13" s="203" t="s">
        <v>270</v>
      </c>
      <c r="B13" s="203" t="s">
        <v>271</v>
      </c>
      <c r="C13" s="205">
        <v>632472.48</v>
      </c>
      <c r="D13" s="203" t="s">
        <v>272</v>
      </c>
      <c r="E13" s="203" t="s">
        <v>273</v>
      </c>
      <c r="F13" s="205">
        <v>5984.12</v>
      </c>
      <c r="G13" s="203" t="s">
        <v>274</v>
      </c>
      <c r="H13" s="203" t="s">
        <v>275</v>
      </c>
      <c r="I13" s="205">
        <v>0</v>
      </c>
    </row>
    <row r="14" ht="19.5" customHeight="1" spans="1:9">
      <c r="A14" s="203" t="s">
        <v>276</v>
      </c>
      <c r="B14" s="203" t="s">
        <v>277</v>
      </c>
      <c r="C14" s="205">
        <v>0</v>
      </c>
      <c r="D14" s="203" t="s">
        <v>278</v>
      </c>
      <c r="E14" s="203" t="s">
        <v>279</v>
      </c>
      <c r="F14" s="205">
        <v>2743</v>
      </c>
      <c r="G14" s="203" t="s">
        <v>280</v>
      </c>
      <c r="H14" s="203" t="s">
        <v>281</v>
      </c>
      <c r="I14" s="205">
        <v>0</v>
      </c>
    </row>
    <row r="15" ht="19.5" customHeight="1" spans="1:9">
      <c r="A15" s="203" t="s">
        <v>282</v>
      </c>
      <c r="B15" s="203" t="s">
        <v>283</v>
      </c>
      <c r="C15" s="205">
        <v>337765.69</v>
      </c>
      <c r="D15" s="203" t="s">
        <v>284</v>
      </c>
      <c r="E15" s="203" t="s">
        <v>285</v>
      </c>
      <c r="F15" s="205">
        <v>0</v>
      </c>
      <c r="G15" s="203" t="s">
        <v>286</v>
      </c>
      <c r="H15" s="203" t="s">
        <v>287</v>
      </c>
      <c r="I15" s="205">
        <v>0</v>
      </c>
    </row>
    <row r="16" ht="19.5" customHeight="1" spans="1:9">
      <c r="A16" s="203" t="s">
        <v>288</v>
      </c>
      <c r="B16" s="203" t="s">
        <v>289</v>
      </c>
      <c r="C16" s="205">
        <v>223964.69</v>
      </c>
      <c r="D16" s="203" t="s">
        <v>290</v>
      </c>
      <c r="E16" s="203" t="s">
        <v>291</v>
      </c>
      <c r="F16" s="205">
        <v>0</v>
      </c>
      <c r="G16" s="203" t="s">
        <v>292</v>
      </c>
      <c r="H16" s="203" t="s">
        <v>293</v>
      </c>
      <c r="I16" s="205">
        <v>0</v>
      </c>
    </row>
    <row r="17" ht="19.5" customHeight="1" spans="1:9">
      <c r="A17" s="203" t="s">
        <v>294</v>
      </c>
      <c r="B17" s="203" t="s">
        <v>295</v>
      </c>
      <c r="C17" s="205">
        <v>38772.26</v>
      </c>
      <c r="D17" s="203" t="s">
        <v>296</v>
      </c>
      <c r="E17" s="203" t="s">
        <v>297</v>
      </c>
      <c r="F17" s="205">
        <v>0</v>
      </c>
      <c r="G17" s="203" t="s">
        <v>298</v>
      </c>
      <c r="H17" s="203" t="s">
        <v>299</v>
      </c>
      <c r="I17" s="205">
        <v>0</v>
      </c>
    </row>
    <row r="18" ht="19.5" customHeight="1" spans="1:9">
      <c r="A18" s="203" t="s">
        <v>300</v>
      </c>
      <c r="B18" s="203" t="s">
        <v>301</v>
      </c>
      <c r="C18" s="205">
        <v>308146</v>
      </c>
      <c r="D18" s="203" t="s">
        <v>302</v>
      </c>
      <c r="E18" s="203" t="s">
        <v>303</v>
      </c>
      <c r="F18" s="205">
        <v>0</v>
      </c>
      <c r="G18" s="203" t="s">
        <v>304</v>
      </c>
      <c r="H18" s="203" t="s">
        <v>305</v>
      </c>
      <c r="I18" s="205">
        <v>0</v>
      </c>
    </row>
    <row r="19" ht="19.5" customHeight="1" spans="1:9">
      <c r="A19" s="203" t="s">
        <v>306</v>
      </c>
      <c r="B19" s="203" t="s">
        <v>307</v>
      </c>
      <c r="C19" s="205">
        <v>0</v>
      </c>
      <c r="D19" s="203" t="s">
        <v>308</v>
      </c>
      <c r="E19" s="203" t="s">
        <v>309</v>
      </c>
      <c r="F19" s="205">
        <v>0</v>
      </c>
      <c r="G19" s="203" t="s">
        <v>310</v>
      </c>
      <c r="H19" s="203" t="s">
        <v>311</v>
      </c>
      <c r="I19" s="205">
        <v>0</v>
      </c>
    </row>
    <row r="20" ht="19.5" customHeight="1" spans="1:9">
      <c r="A20" s="203" t="s">
        <v>312</v>
      </c>
      <c r="B20" s="203" t="s">
        <v>313</v>
      </c>
      <c r="C20" s="205">
        <v>0</v>
      </c>
      <c r="D20" s="203" t="s">
        <v>314</v>
      </c>
      <c r="E20" s="203" t="s">
        <v>315</v>
      </c>
      <c r="F20" s="205">
        <v>0</v>
      </c>
      <c r="G20" s="203" t="s">
        <v>316</v>
      </c>
      <c r="H20" s="203" t="s">
        <v>317</v>
      </c>
      <c r="I20" s="205">
        <v>0</v>
      </c>
    </row>
    <row r="21" ht="19.5" customHeight="1" spans="1:9">
      <c r="A21" s="203" t="s">
        <v>318</v>
      </c>
      <c r="B21" s="203" t="s">
        <v>319</v>
      </c>
      <c r="C21" s="205">
        <v>0</v>
      </c>
      <c r="D21" s="203" t="s">
        <v>320</v>
      </c>
      <c r="E21" s="203" t="s">
        <v>321</v>
      </c>
      <c r="F21" s="205">
        <v>0</v>
      </c>
      <c r="G21" s="203" t="s">
        <v>322</v>
      </c>
      <c r="H21" s="203" t="s">
        <v>323</v>
      </c>
      <c r="I21" s="205">
        <v>0</v>
      </c>
    </row>
    <row r="22" ht="19.5" customHeight="1" spans="1:9">
      <c r="A22" s="203" t="s">
        <v>324</v>
      </c>
      <c r="B22" s="203" t="s">
        <v>325</v>
      </c>
      <c r="C22" s="205">
        <v>0</v>
      </c>
      <c r="D22" s="203" t="s">
        <v>326</v>
      </c>
      <c r="E22" s="203" t="s">
        <v>327</v>
      </c>
      <c r="F22" s="205">
        <v>0</v>
      </c>
      <c r="G22" s="203" t="s">
        <v>328</v>
      </c>
      <c r="H22" s="203" t="s">
        <v>329</v>
      </c>
      <c r="I22" s="205">
        <v>0</v>
      </c>
    </row>
    <row r="23" ht="19.5" customHeight="1" spans="1:9">
      <c r="A23" s="203" t="s">
        <v>330</v>
      </c>
      <c r="B23" s="203" t="s">
        <v>331</v>
      </c>
      <c r="C23" s="205">
        <v>0</v>
      </c>
      <c r="D23" s="203" t="s">
        <v>332</v>
      </c>
      <c r="E23" s="203" t="s">
        <v>333</v>
      </c>
      <c r="F23" s="205">
        <v>2600</v>
      </c>
      <c r="G23" s="203" t="s">
        <v>334</v>
      </c>
      <c r="H23" s="203" t="s">
        <v>335</v>
      </c>
      <c r="I23" s="205">
        <v>0</v>
      </c>
    </row>
    <row r="24" ht="19.5" customHeight="1" spans="1:9">
      <c r="A24" s="203" t="s">
        <v>336</v>
      </c>
      <c r="B24" s="203" t="s">
        <v>337</v>
      </c>
      <c r="C24" s="205">
        <v>0</v>
      </c>
      <c r="D24" s="203" t="s">
        <v>338</v>
      </c>
      <c r="E24" s="203" t="s">
        <v>339</v>
      </c>
      <c r="F24" s="205">
        <v>0</v>
      </c>
      <c r="G24" s="203" t="s">
        <v>340</v>
      </c>
      <c r="H24" s="203" t="s">
        <v>341</v>
      </c>
      <c r="I24" s="205">
        <v>0</v>
      </c>
    </row>
    <row r="25" ht="19.5" customHeight="1" spans="1:9">
      <c r="A25" s="203" t="s">
        <v>342</v>
      </c>
      <c r="B25" s="203" t="s">
        <v>343</v>
      </c>
      <c r="C25" s="205">
        <v>0</v>
      </c>
      <c r="D25" s="203" t="s">
        <v>344</v>
      </c>
      <c r="E25" s="203" t="s">
        <v>345</v>
      </c>
      <c r="F25" s="205">
        <v>0</v>
      </c>
      <c r="G25" s="203" t="s">
        <v>346</v>
      </c>
      <c r="H25" s="203" t="s">
        <v>347</v>
      </c>
      <c r="I25" s="205">
        <v>0</v>
      </c>
    </row>
    <row r="26" ht="19.5" customHeight="1" spans="1:9">
      <c r="A26" s="203" t="s">
        <v>348</v>
      </c>
      <c r="B26" s="203" t="s">
        <v>349</v>
      </c>
      <c r="C26" s="205">
        <v>0</v>
      </c>
      <c r="D26" s="203" t="s">
        <v>350</v>
      </c>
      <c r="E26" s="203" t="s">
        <v>351</v>
      </c>
      <c r="F26" s="205">
        <v>0</v>
      </c>
      <c r="G26" s="203" t="s">
        <v>352</v>
      </c>
      <c r="H26" s="203" t="s">
        <v>353</v>
      </c>
      <c r="I26" s="205">
        <v>0</v>
      </c>
    </row>
    <row r="27" ht="19.5" customHeight="1" spans="1:9">
      <c r="A27" s="203" t="s">
        <v>354</v>
      </c>
      <c r="B27" s="203" t="s">
        <v>355</v>
      </c>
      <c r="C27" s="205">
        <v>0</v>
      </c>
      <c r="D27" s="203" t="s">
        <v>356</v>
      </c>
      <c r="E27" s="203" t="s">
        <v>357</v>
      </c>
      <c r="F27" s="205">
        <v>0</v>
      </c>
      <c r="G27" s="203" t="s">
        <v>358</v>
      </c>
      <c r="H27" s="203" t="s">
        <v>359</v>
      </c>
      <c r="I27" s="205">
        <v>0</v>
      </c>
    </row>
    <row r="28" ht="19.5" customHeight="1" spans="1:9">
      <c r="A28" s="203" t="s">
        <v>360</v>
      </c>
      <c r="B28" s="203" t="s">
        <v>361</v>
      </c>
      <c r="C28" s="205">
        <v>0</v>
      </c>
      <c r="D28" s="203" t="s">
        <v>362</v>
      </c>
      <c r="E28" s="203" t="s">
        <v>363</v>
      </c>
      <c r="F28" s="205">
        <v>0</v>
      </c>
      <c r="G28" s="203" t="s">
        <v>364</v>
      </c>
      <c r="H28" s="203" t="s">
        <v>365</v>
      </c>
      <c r="I28" s="205">
        <v>0</v>
      </c>
    </row>
    <row r="29" ht="19.5" customHeight="1" spans="1:9">
      <c r="A29" s="203" t="s">
        <v>366</v>
      </c>
      <c r="B29" s="203" t="s">
        <v>367</v>
      </c>
      <c r="C29" s="205">
        <v>0</v>
      </c>
      <c r="D29" s="203" t="s">
        <v>368</v>
      </c>
      <c r="E29" s="203" t="s">
        <v>369</v>
      </c>
      <c r="F29" s="205">
        <v>0</v>
      </c>
      <c r="G29" s="203" t="s">
        <v>370</v>
      </c>
      <c r="H29" s="203" t="s">
        <v>371</v>
      </c>
      <c r="I29" s="205">
        <v>0</v>
      </c>
    </row>
    <row r="30" ht="19.5" customHeight="1" spans="1:9">
      <c r="A30" s="203" t="s">
        <v>372</v>
      </c>
      <c r="B30" s="203" t="s">
        <v>373</v>
      </c>
      <c r="C30" s="205">
        <v>0</v>
      </c>
      <c r="D30" s="203" t="s">
        <v>374</v>
      </c>
      <c r="E30" s="203" t="s">
        <v>375</v>
      </c>
      <c r="F30" s="205">
        <v>0</v>
      </c>
      <c r="G30" s="203" t="s">
        <v>376</v>
      </c>
      <c r="H30" s="203" t="s">
        <v>184</v>
      </c>
      <c r="I30" s="205">
        <v>0</v>
      </c>
    </row>
    <row r="31" ht="19.5" customHeight="1" spans="1:9">
      <c r="A31" s="203" t="s">
        <v>377</v>
      </c>
      <c r="B31" s="203" t="s">
        <v>378</v>
      </c>
      <c r="C31" s="205">
        <v>0</v>
      </c>
      <c r="D31" s="203" t="s">
        <v>379</v>
      </c>
      <c r="E31" s="203" t="s">
        <v>380</v>
      </c>
      <c r="F31" s="205">
        <v>17907.56</v>
      </c>
      <c r="G31" s="203" t="s">
        <v>381</v>
      </c>
      <c r="H31" s="203" t="s">
        <v>382</v>
      </c>
      <c r="I31" s="205">
        <v>0</v>
      </c>
    </row>
    <row r="32" ht="19.5" customHeight="1" spans="1:9">
      <c r="A32" s="203" t="s">
        <v>383</v>
      </c>
      <c r="B32" s="203" t="s">
        <v>384</v>
      </c>
      <c r="C32" s="205">
        <v>0</v>
      </c>
      <c r="D32" s="203" t="s">
        <v>385</v>
      </c>
      <c r="E32" s="203" t="s">
        <v>386</v>
      </c>
      <c r="F32" s="205">
        <v>156966.63</v>
      </c>
      <c r="G32" s="203" t="s">
        <v>387</v>
      </c>
      <c r="H32" s="203" t="s">
        <v>388</v>
      </c>
      <c r="I32" s="205">
        <v>0</v>
      </c>
    </row>
    <row r="33" ht="19.5" customHeight="1" spans="1:9">
      <c r="A33" s="203" t="s">
        <v>389</v>
      </c>
      <c r="B33" s="203" t="s">
        <v>390</v>
      </c>
      <c r="C33" s="205">
        <v>0</v>
      </c>
      <c r="D33" s="203" t="s">
        <v>391</v>
      </c>
      <c r="E33" s="203" t="s">
        <v>392</v>
      </c>
      <c r="F33" s="205">
        <v>0</v>
      </c>
      <c r="G33" s="203" t="s">
        <v>393</v>
      </c>
      <c r="H33" s="203" t="s">
        <v>394</v>
      </c>
      <c r="I33" s="205">
        <v>0</v>
      </c>
    </row>
    <row r="34" ht="19.5" customHeight="1" spans="1:9">
      <c r="A34" s="203"/>
      <c r="B34" s="203"/>
      <c r="C34" s="220"/>
      <c r="D34" s="203" t="s">
        <v>395</v>
      </c>
      <c r="E34" s="203" t="s">
        <v>396</v>
      </c>
      <c r="F34" s="205">
        <v>0</v>
      </c>
      <c r="G34" s="203" t="s">
        <v>397</v>
      </c>
      <c r="H34" s="203" t="s">
        <v>398</v>
      </c>
      <c r="I34" s="205">
        <v>0</v>
      </c>
    </row>
    <row r="35" ht="19.5" customHeight="1" spans="1:9">
      <c r="A35" s="203"/>
      <c r="B35" s="203"/>
      <c r="C35" s="220"/>
      <c r="D35" s="203" t="s">
        <v>399</v>
      </c>
      <c r="E35" s="203" t="s">
        <v>400</v>
      </c>
      <c r="F35" s="205">
        <v>0</v>
      </c>
      <c r="G35" s="203" t="s">
        <v>401</v>
      </c>
      <c r="H35" s="203" t="s">
        <v>402</v>
      </c>
      <c r="I35" s="205">
        <v>0</v>
      </c>
    </row>
    <row r="36" ht="19.5" customHeight="1" spans="1:9">
      <c r="A36" s="203"/>
      <c r="B36" s="203"/>
      <c r="C36" s="220"/>
      <c r="D36" s="203" t="s">
        <v>403</v>
      </c>
      <c r="E36" s="203" t="s">
        <v>404</v>
      </c>
      <c r="F36" s="205">
        <v>0</v>
      </c>
      <c r="G36" s="203"/>
      <c r="H36" s="203"/>
      <c r="I36" s="220"/>
    </row>
    <row r="37" ht="19.5" customHeight="1" spans="1:9">
      <c r="A37" s="203"/>
      <c r="B37" s="203"/>
      <c r="C37" s="220"/>
      <c r="D37" s="203" t="s">
        <v>405</v>
      </c>
      <c r="E37" s="203" t="s">
        <v>406</v>
      </c>
      <c r="F37" s="205">
        <v>0</v>
      </c>
      <c r="G37" s="203"/>
      <c r="H37" s="203"/>
      <c r="I37" s="220"/>
    </row>
    <row r="38" ht="19.5" customHeight="1" spans="1:9">
      <c r="A38" s="203"/>
      <c r="B38" s="203"/>
      <c r="C38" s="220"/>
      <c r="D38" s="203" t="s">
        <v>407</v>
      </c>
      <c r="E38" s="203" t="s">
        <v>408</v>
      </c>
      <c r="F38" s="205">
        <v>0</v>
      </c>
      <c r="G38" s="203"/>
      <c r="H38" s="203"/>
      <c r="I38" s="220"/>
    </row>
    <row r="39" ht="19.5" customHeight="1" spans="1:9">
      <c r="A39" s="203"/>
      <c r="B39" s="203"/>
      <c r="C39" s="220"/>
      <c r="D39" s="203" t="s">
        <v>409</v>
      </c>
      <c r="E39" s="203" t="s">
        <v>410</v>
      </c>
      <c r="F39" s="205">
        <v>0</v>
      </c>
      <c r="G39" s="203"/>
      <c r="H39" s="203"/>
      <c r="I39" s="220"/>
    </row>
    <row r="40" ht="19.5" customHeight="1" spans="1:9">
      <c r="A40" s="202" t="s">
        <v>411</v>
      </c>
      <c r="B40" s="202"/>
      <c r="C40" s="205">
        <v>5855293.12</v>
      </c>
      <c r="D40" s="202" t="s">
        <v>412</v>
      </c>
      <c r="E40" s="202"/>
      <c r="F40" s="202"/>
      <c r="G40" s="202"/>
      <c r="H40" s="202"/>
      <c r="I40" s="205">
        <v>326240.05</v>
      </c>
    </row>
    <row r="41" ht="19.5" customHeight="1" spans="1:9">
      <c r="A41" s="215" t="s">
        <v>413</v>
      </c>
      <c r="B41" s="215"/>
      <c r="C41" s="215"/>
      <c r="D41" s="215"/>
      <c r="E41" s="215"/>
      <c r="F41" s="215"/>
      <c r="G41" s="215"/>
      <c r="H41" s="215"/>
      <c r="I41" s="2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C3" workbookViewId="0">
      <selection activeCell="I10" sqref="I10"/>
    </sheetView>
  </sheetViews>
  <sheetFormatPr defaultColWidth="9" defaultRowHeight="13.5"/>
  <cols>
    <col min="1" max="1" width="8.38333333333333" style="198" customWidth="1"/>
    <col min="2" max="2" width="28.1333333333333" style="198" customWidth="1"/>
    <col min="3" max="3" width="15" style="198" customWidth="1"/>
    <col min="4" max="4" width="8.38333333333333" style="198" customWidth="1"/>
    <col min="5" max="5" width="20" style="198" customWidth="1"/>
    <col min="6" max="6" width="15" style="198" customWidth="1"/>
    <col min="7" max="7" width="8.38333333333333" style="198" customWidth="1"/>
    <col min="8" max="8" width="45" style="198" customWidth="1"/>
    <col min="9" max="9" width="15" style="198" customWidth="1"/>
    <col min="10" max="10" width="8.38333333333333" style="198" customWidth="1"/>
    <col min="11" max="11" width="45" style="198" customWidth="1"/>
    <col min="12" max="12" width="15" style="198" customWidth="1"/>
    <col min="13" max="16384" width="9" style="198"/>
  </cols>
  <sheetData>
    <row r="1" ht="27" spans="7:7">
      <c r="G1" s="217" t="s">
        <v>414</v>
      </c>
    </row>
    <row r="2" spans="12:12">
      <c r="L2" s="219" t="s">
        <v>415</v>
      </c>
    </row>
    <row r="3" spans="1:12">
      <c r="A3" s="218" t="s">
        <v>2</v>
      </c>
      <c r="L3" s="219" t="s">
        <v>3</v>
      </c>
    </row>
    <row r="4" ht="15" customHeight="1" spans="1:12">
      <c r="A4" s="202" t="s">
        <v>416</v>
      </c>
      <c r="B4" s="202"/>
      <c r="C4" s="202"/>
      <c r="D4" s="202"/>
      <c r="E4" s="202"/>
      <c r="F4" s="202"/>
      <c r="G4" s="202"/>
      <c r="H4" s="202"/>
      <c r="I4" s="202"/>
      <c r="J4" s="202"/>
      <c r="K4" s="202"/>
      <c r="L4" s="202"/>
    </row>
    <row r="5" ht="15" customHeight="1" spans="1:12">
      <c r="A5" s="202" t="s">
        <v>233</v>
      </c>
      <c r="B5" s="202" t="s">
        <v>123</v>
      </c>
      <c r="C5" s="202" t="s">
        <v>8</v>
      </c>
      <c r="D5" s="202" t="s">
        <v>233</v>
      </c>
      <c r="E5" s="202" t="s">
        <v>123</v>
      </c>
      <c r="F5" s="202" t="s">
        <v>8</v>
      </c>
      <c r="G5" s="202" t="s">
        <v>233</v>
      </c>
      <c r="H5" s="202" t="s">
        <v>123</v>
      </c>
      <c r="I5" s="202" t="s">
        <v>8</v>
      </c>
      <c r="J5" s="202" t="s">
        <v>233</v>
      </c>
      <c r="K5" s="202" t="s">
        <v>123</v>
      </c>
      <c r="L5" s="202" t="s">
        <v>8</v>
      </c>
    </row>
    <row r="6" ht="15" customHeight="1" spans="1:12">
      <c r="A6" s="203" t="s">
        <v>234</v>
      </c>
      <c r="B6" s="203" t="s">
        <v>235</v>
      </c>
      <c r="C6" s="205">
        <v>0</v>
      </c>
      <c r="D6" s="203" t="s">
        <v>236</v>
      </c>
      <c r="E6" s="203" t="s">
        <v>237</v>
      </c>
      <c r="F6" s="205">
        <v>0</v>
      </c>
      <c r="G6" s="203" t="s">
        <v>417</v>
      </c>
      <c r="H6" s="203" t="s">
        <v>418</v>
      </c>
      <c r="I6" s="205">
        <v>7363501.42</v>
      </c>
      <c r="J6" s="203" t="s">
        <v>419</v>
      </c>
      <c r="K6" s="203" t="s">
        <v>420</v>
      </c>
      <c r="L6" s="205">
        <v>0</v>
      </c>
    </row>
    <row r="7" ht="15" customHeight="1" spans="1:12">
      <c r="A7" s="203" t="s">
        <v>240</v>
      </c>
      <c r="B7" s="203" t="s">
        <v>241</v>
      </c>
      <c r="C7" s="205">
        <v>0</v>
      </c>
      <c r="D7" s="203" t="s">
        <v>242</v>
      </c>
      <c r="E7" s="203" t="s">
        <v>243</v>
      </c>
      <c r="F7" s="205">
        <v>0</v>
      </c>
      <c r="G7" s="203" t="s">
        <v>421</v>
      </c>
      <c r="H7" s="203" t="s">
        <v>245</v>
      </c>
      <c r="I7" s="205">
        <v>0</v>
      </c>
      <c r="J7" s="203" t="s">
        <v>422</v>
      </c>
      <c r="K7" s="203" t="s">
        <v>347</v>
      </c>
      <c r="L7" s="205">
        <v>0</v>
      </c>
    </row>
    <row r="8" ht="15" customHeight="1" spans="1:12">
      <c r="A8" s="203" t="s">
        <v>246</v>
      </c>
      <c r="B8" s="203" t="s">
        <v>247</v>
      </c>
      <c r="C8" s="205">
        <v>0</v>
      </c>
      <c r="D8" s="203" t="s">
        <v>248</v>
      </c>
      <c r="E8" s="203" t="s">
        <v>249</v>
      </c>
      <c r="F8" s="205">
        <v>0</v>
      </c>
      <c r="G8" s="203" t="s">
        <v>423</v>
      </c>
      <c r="H8" s="203" t="s">
        <v>251</v>
      </c>
      <c r="I8" s="205">
        <v>0</v>
      </c>
      <c r="J8" s="203" t="s">
        <v>424</v>
      </c>
      <c r="K8" s="203" t="s">
        <v>371</v>
      </c>
      <c r="L8" s="205">
        <v>0</v>
      </c>
    </row>
    <row r="9" ht="15" customHeight="1" spans="1:12">
      <c r="A9" s="203" t="s">
        <v>252</v>
      </c>
      <c r="B9" s="203" t="s">
        <v>253</v>
      </c>
      <c r="C9" s="205">
        <v>0</v>
      </c>
      <c r="D9" s="203" t="s">
        <v>254</v>
      </c>
      <c r="E9" s="203" t="s">
        <v>255</v>
      </c>
      <c r="F9" s="205">
        <v>0</v>
      </c>
      <c r="G9" s="203" t="s">
        <v>425</v>
      </c>
      <c r="H9" s="203" t="s">
        <v>257</v>
      </c>
      <c r="I9" s="205">
        <v>0</v>
      </c>
      <c r="J9" s="203" t="s">
        <v>340</v>
      </c>
      <c r="K9" s="203" t="s">
        <v>341</v>
      </c>
      <c r="L9" s="205">
        <v>6069600</v>
      </c>
    </row>
    <row r="10" ht="15" customHeight="1" spans="1:12">
      <c r="A10" s="203" t="s">
        <v>258</v>
      </c>
      <c r="B10" s="203" t="s">
        <v>259</v>
      </c>
      <c r="C10" s="205">
        <v>0</v>
      </c>
      <c r="D10" s="203" t="s">
        <v>260</v>
      </c>
      <c r="E10" s="203" t="s">
        <v>261</v>
      </c>
      <c r="F10" s="205">
        <v>0</v>
      </c>
      <c r="G10" s="203" t="s">
        <v>426</v>
      </c>
      <c r="H10" s="203" t="s">
        <v>263</v>
      </c>
      <c r="I10" s="205">
        <v>7363501.42</v>
      </c>
      <c r="J10" s="203" t="s">
        <v>346</v>
      </c>
      <c r="K10" s="203" t="s">
        <v>347</v>
      </c>
      <c r="L10" s="205">
        <v>0</v>
      </c>
    </row>
    <row r="11" ht="15" customHeight="1" spans="1:12">
      <c r="A11" s="203" t="s">
        <v>264</v>
      </c>
      <c r="B11" s="203" t="s">
        <v>265</v>
      </c>
      <c r="C11" s="205">
        <v>0</v>
      </c>
      <c r="D11" s="203" t="s">
        <v>266</v>
      </c>
      <c r="E11" s="203" t="s">
        <v>267</v>
      </c>
      <c r="F11" s="205">
        <v>0</v>
      </c>
      <c r="G11" s="203" t="s">
        <v>427</v>
      </c>
      <c r="H11" s="203" t="s">
        <v>269</v>
      </c>
      <c r="I11" s="205">
        <v>0</v>
      </c>
      <c r="J11" s="203" t="s">
        <v>352</v>
      </c>
      <c r="K11" s="203" t="s">
        <v>353</v>
      </c>
      <c r="L11" s="205">
        <v>0</v>
      </c>
    </row>
    <row r="12" ht="15" customHeight="1" spans="1:12">
      <c r="A12" s="203" t="s">
        <v>270</v>
      </c>
      <c r="B12" s="203" t="s">
        <v>271</v>
      </c>
      <c r="C12" s="205">
        <v>0</v>
      </c>
      <c r="D12" s="203" t="s">
        <v>272</v>
      </c>
      <c r="E12" s="203" t="s">
        <v>273</v>
      </c>
      <c r="F12" s="205">
        <v>0</v>
      </c>
      <c r="G12" s="203" t="s">
        <v>428</v>
      </c>
      <c r="H12" s="203" t="s">
        <v>275</v>
      </c>
      <c r="I12" s="205">
        <v>0</v>
      </c>
      <c r="J12" s="203" t="s">
        <v>358</v>
      </c>
      <c r="K12" s="203" t="s">
        <v>359</v>
      </c>
      <c r="L12" s="205">
        <v>6069600</v>
      </c>
    </row>
    <row r="13" ht="15" customHeight="1" spans="1:12">
      <c r="A13" s="203" t="s">
        <v>276</v>
      </c>
      <c r="B13" s="203" t="s">
        <v>277</v>
      </c>
      <c r="C13" s="205">
        <v>0</v>
      </c>
      <c r="D13" s="203" t="s">
        <v>278</v>
      </c>
      <c r="E13" s="203" t="s">
        <v>279</v>
      </c>
      <c r="F13" s="205">
        <v>0</v>
      </c>
      <c r="G13" s="203" t="s">
        <v>429</v>
      </c>
      <c r="H13" s="203" t="s">
        <v>281</v>
      </c>
      <c r="I13" s="205">
        <v>0</v>
      </c>
      <c r="J13" s="203" t="s">
        <v>364</v>
      </c>
      <c r="K13" s="203" t="s">
        <v>365</v>
      </c>
      <c r="L13" s="205">
        <v>0</v>
      </c>
    </row>
    <row r="14" ht="15" customHeight="1" spans="1:12">
      <c r="A14" s="203" t="s">
        <v>282</v>
      </c>
      <c r="B14" s="203" t="s">
        <v>283</v>
      </c>
      <c r="C14" s="205">
        <v>0</v>
      </c>
      <c r="D14" s="203" t="s">
        <v>284</v>
      </c>
      <c r="E14" s="203" t="s">
        <v>285</v>
      </c>
      <c r="F14" s="205">
        <v>0</v>
      </c>
      <c r="G14" s="203" t="s">
        <v>430</v>
      </c>
      <c r="H14" s="203" t="s">
        <v>311</v>
      </c>
      <c r="I14" s="205">
        <v>0</v>
      </c>
      <c r="J14" s="203" t="s">
        <v>370</v>
      </c>
      <c r="K14" s="203" t="s">
        <v>371</v>
      </c>
      <c r="L14" s="205">
        <v>0</v>
      </c>
    </row>
    <row r="15" ht="15" customHeight="1" spans="1:12">
      <c r="A15" s="203" t="s">
        <v>288</v>
      </c>
      <c r="B15" s="203" t="s">
        <v>289</v>
      </c>
      <c r="C15" s="205">
        <v>0</v>
      </c>
      <c r="D15" s="203" t="s">
        <v>290</v>
      </c>
      <c r="E15" s="203" t="s">
        <v>291</v>
      </c>
      <c r="F15" s="205">
        <v>0</v>
      </c>
      <c r="G15" s="203" t="s">
        <v>431</v>
      </c>
      <c r="H15" s="203" t="s">
        <v>317</v>
      </c>
      <c r="I15" s="205">
        <v>0</v>
      </c>
      <c r="J15" s="203" t="s">
        <v>432</v>
      </c>
      <c r="K15" s="203" t="s">
        <v>433</v>
      </c>
      <c r="L15" s="205">
        <v>0</v>
      </c>
    </row>
    <row r="16" ht="15" customHeight="1" spans="1:12">
      <c r="A16" s="203" t="s">
        <v>294</v>
      </c>
      <c r="B16" s="203" t="s">
        <v>295</v>
      </c>
      <c r="C16" s="205">
        <v>0</v>
      </c>
      <c r="D16" s="203" t="s">
        <v>296</v>
      </c>
      <c r="E16" s="203" t="s">
        <v>297</v>
      </c>
      <c r="F16" s="205">
        <v>0</v>
      </c>
      <c r="G16" s="203" t="s">
        <v>434</v>
      </c>
      <c r="H16" s="203" t="s">
        <v>323</v>
      </c>
      <c r="I16" s="205">
        <v>0</v>
      </c>
      <c r="J16" s="203" t="s">
        <v>435</v>
      </c>
      <c r="K16" s="203" t="s">
        <v>436</v>
      </c>
      <c r="L16" s="205">
        <v>0</v>
      </c>
    </row>
    <row r="17" ht="15" customHeight="1" spans="1:12">
      <c r="A17" s="203" t="s">
        <v>300</v>
      </c>
      <c r="B17" s="203" t="s">
        <v>301</v>
      </c>
      <c r="C17" s="205">
        <v>0</v>
      </c>
      <c r="D17" s="203" t="s">
        <v>302</v>
      </c>
      <c r="E17" s="203" t="s">
        <v>303</v>
      </c>
      <c r="F17" s="205">
        <v>0</v>
      </c>
      <c r="G17" s="203" t="s">
        <v>437</v>
      </c>
      <c r="H17" s="203" t="s">
        <v>329</v>
      </c>
      <c r="I17" s="205">
        <v>0</v>
      </c>
      <c r="J17" s="203" t="s">
        <v>438</v>
      </c>
      <c r="K17" s="203" t="s">
        <v>439</v>
      </c>
      <c r="L17" s="205">
        <v>0</v>
      </c>
    </row>
    <row r="18" ht="15" customHeight="1" spans="1:12">
      <c r="A18" s="203" t="s">
        <v>306</v>
      </c>
      <c r="B18" s="203" t="s">
        <v>307</v>
      </c>
      <c r="C18" s="205">
        <v>0</v>
      </c>
      <c r="D18" s="203" t="s">
        <v>308</v>
      </c>
      <c r="E18" s="203" t="s">
        <v>309</v>
      </c>
      <c r="F18" s="205">
        <v>0</v>
      </c>
      <c r="G18" s="203" t="s">
        <v>440</v>
      </c>
      <c r="H18" s="203" t="s">
        <v>441</v>
      </c>
      <c r="I18" s="205">
        <v>0</v>
      </c>
      <c r="J18" s="203" t="s">
        <v>442</v>
      </c>
      <c r="K18" s="203" t="s">
        <v>443</v>
      </c>
      <c r="L18" s="205">
        <v>0</v>
      </c>
    </row>
    <row r="19" ht="15" customHeight="1" spans="1:12">
      <c r="A19" s="203" t="s">
        <v>312</v>
      </c>
      <c r="B19" s="203" t="s">
        <v>313</v>
      </c>
      <c r="C19" s="205">
        <v>0</v>
      </c>
      <c r="D19" s="203" t="s">
        <v>314</v>
      </c>
      <c r="E19" s="203" t="s">
        <v>315</v>
      </c>
      <c r="F19" s="205">
        <v>0</v>
      </c>
      <c r="G19" s="203" t="s">
        <v>238</v>
      </c>
      <c r="H19" s="203" t="s">
        <v>239</v>
      </c>
      <c r="I19" s="205">
        <v>0</v>
      </c>
      <c r="J19" s="203" t="s">
        <v>376</v>
      </c>
      <c r="K19" s="203" t="s">
        <v>184</v>
      </c>
      <c r="L19" s="205">
        <v>0</v>
      </c>
    </row>
    <row r="20" ht="15" customHeight="1" spans="1:12">
      <c r="A20" s="203" t="s">
        <v>318</v>
      </c>
      <c r="B20" s="203" t="s">
        <v>319</v>
      </c>
      <c r="C20" s="205">
        <v>10572</v>
      </c>
      <c r="D20" s="203" t="s">
        <v>320</v>
      </c>
      <c r="E20" s="203" t="s">
        <v>321</v>
      </c>
      <c r="F20" s="205">
        <v>0</v>
      </c>
      <c r="G20" s="203" t="s">
        <v>244</v>
      </c>
      <c r="H20" s="203" t="s">
        <v>245</v>
      </c>
      <c r="I20" s="205">
        <v>0</v>
      </c>
      <c r="J20" s="203" t="s">
        <v>381</v>
      </c>
      <c r="K20" s="203" t="s">
        <v>382</v>
      </c>
      <c r="L20" s="205">
        <v>0</v>
      </c>
    </row>
    <row r="21" ht="15" customHeight="1" spans="1:12">
      <c r="A21" s="203" t="s">
        <v>324</v>
      </c>
      <c r="B21" s="203" t="s">
        <v>325</v>
      </c>
      <c r="C21" s="205">
        <v>0</v>
      </c>
      <c r="D21" s="203" t="s">
        <v>326</v>
      </c>
      <c r="E21" s="203" t="s">
        <v>327</v>
      </c>
      <c r="F21" s="205">
        <v>0</v>
      </c>
      <c r="G21" s="203" t="s">
        <v>250</v>
      </c>
      <c r="H21" s="203" t="s">
        <v>251</v>
      </c>
      <c r="I21" s="205">
        <v>0</v>
      </c>
      <c r="J21" s="203" t="s">
        <v>387</v>
      </c>
      <c r="K21" s="203" t="s">
        <v>388</v>
      </c>
      <c r="L21" s="205">
        <v>0</v>
      </c>
    </row>
    <row r="22" ht="15" customHeight="1" spans="1:12">
      <c r="A22" s="203" t="s">
        <v>330</v>
      </c>
      <c r="B22" s="203" t="s">
        <v>331</v>
      </c>
      <c r="C22" s="205">
        <v>0</v>
      </c>
      <c r="D22" s="203" t="s">
        <v>332</v>
      </c>
      <c r="E22" s="203" t="s">
        <v>333</v>
      </c>
      <c r="F22" s="205">
        <v>0</v>
      </c>
      <c r="G22" s="203" t="s">
        <v>256</v>
      </c>
      <c r="H22" s="203" t="s">
        <v>257</v>
      </c>
      <c r="I22" s="205">
        <v>0</v>
      </c>
      <c r="J22" s="203" t="s">
        <v>393</v>
      </c>
      <c r="K22" s="203" t="s">
        <v>394</v>
      </c>
      <c r="L22" s="205">
        <v>0</v>
      </c>
    </row>
    <row r="23" ht="15" customHeight="1" spans="1:12">
      <c r="A23" s="203" t="s">
        <v>336</v>
      </c>
      <c r="B23" s="203" t="s">
        <v>337</v>
      </c>
      <c r="C23" s="205">
        <v>0</v>
      </c>
      <c r="D23" s="203" t="s">
        <v>338</v>
      </c>
      <c r="E23" s="203" t="s">
        <v>339</v>
      </c>
      <c r="F23" s="205">
        <v>0</v>
      </c>
      <c r="G23" s="203" t="s">
        <v>262</v>
      </c>
      <c r="H23" s="203" t="s">
        <v>263</v>
      </c>
      <c r="I23" s="205">
        <v>0</v>
      </c>
      <c r="J23" s="203" t="s">
        <v>397</v>
      </c>
      <c r="K23" s="203" t="s">
        <v>398</v>
      </c>
      <c r="L23" s="205">
        <v>0</v>
      </c>
    </row>
    <row r="24" ht="15" customHeight="1" spans="1:12">
      <c r="A24" s="203" t="s">
        <v>342</v>
      </c>
      <c r="B24" s="203" t="s">
        <v>343</v>
      </c>
      <c r="C24" s="205">
        <v>0</v>
      </c>
      <c r="D24" s="203" t="s">
        <v>344</v>
      </c>
      <c r="E24" s="203" t="s">
        <v>345</v>
      </c>
      <c r="F24" s="205">
        <v>0</v>
      </c>
      <c r="G24" s="203" t="s">
        <v>268</v>
      </c>
      <c r="H24" s="203" t="s">
        <v>269</v>
      </c>
      <c r="I24" s="205">
        <v>0</v>
      </c>
      <c r="J24" s="203" t="s">
        <v>401</v>
      </c>
      <c r="K24" s="203" t="s">
        <v>402</v>
      </c>
      <c r="L24" s="205">
        <v>0</v>
      </c>
    </row>
    <row r="25" ht="15" customHeight="1" spans="1:12">
      <c r="A25" s="203" t="s">
        <v>348</v>
      </c>
      <c r="B25" s="203" t="s">
        <v>349</v>
      </c>
      <c r="C25" s="205">
        <v>10572</v>
      </c>
      <c r="D25" s="203" t="s">
        <v>350</v>
      </c>
      <c r="E25" s="203" t="s">
        <v>351</v>
      </c>
      <c r="F25" s="205">
        <v>0</v>
      </c>
      <c r="G25" s="203" t="s">
        <v>274</v>
      </c>
      <c r="H25" s="203" t="s">
        <v>275</v>
      </c>
      <c r="I25" s="205">
        <v>0</v>
      </c>
      <c r="J25" s="203"/>
      <c r="K25" s="203"/>
      <c r="L25" s="204"/>
    </row>
    <row r="26" ht="15" customHeight="1" spans="1:12">
      <c r="A26" s="203" t="s">
        <v>354</v>
      </c>
      <c r="B26" s="203" t="s">
        <v>355</v>
      </c>
      <c r="C26" s="205">
        <v>0</v>
      </c>
      <c r="D26" s="203" t="s">
        <v>356</v>
      </c>
      <c r="E26" s="203" t="s">
        <v>357</v>
      </c>
      <c r="F26" s="205">
        <v>0</v>
      </c>
      <c r="G26" s="203" t="s">
        <v>280</v>
      </c>
      <c r="H26" s="203" t="s">
        <v>281</v>
      </c>
      <c r="I26" s="205">
        <v>0</v>
      </c>
      <c r="J26" s="203"/>
      <c r="K26" s="203"/>
      <c r="L26" s="204"/>
    </row>
    <row r="27" ht="15" customHeight="1" spans="1:12">
      <c r="A27" s="203" t="s">
        <v>360</v>
      </c>
      <c r="B27" s="203" t="s">
        <v>361</v>
      </c>
      <c r="C27" s="205">
        <v>0</v>
      </c>
      <c r="D27" s="203" t="s">
        <v>362</v>
      </c>
      <c r="E27" s="203" t="s">
        <v>363</v>
      </c>
      <c r="F27" s="205">
        <v>0</v>
      </c>
      <c r="G27" s="203" t="s">
        <v>286</v>
      </c>
      <c r="H27" s="203" t="s">
        <v>287</v>
      </c>
      <c r="I27" s="205">
        <v>0</v>
      </c>
      <c r="J27" s="203"/>
      <c r="K27" s="203"/>
      <c r="L27" s="204"/>
    </row>
    <row r="28" ht="15" customHeight="1" spans="1:12">
      <c r="A28" s="203" t="s">
        <v>366</v>
      </c>
      <c r="B28" s="203" t="s">
        <v>367</v>
      </c>
      <c r="C28" s="205">
        <v>0</v>
      </c>
      <c r="D28" s="203" t="s">
        <v>368</v>
      </c>
      <c r="E28" s="203" t="s">
        <v>369</v>
      </c>
      <c r="F28" s="205">
        <v>0</v>
      </c>
      <c r="G28" s="203" t="s">
        <v>292</v>
      </c>
      <c r="H28" s="203" t="s">
        <v>293</v>
      </c>
      <c r="I28" s="205">
        <v>0</v>
      </c>
      <c r="J28" s="203"/>
      <c r="K28" s="203"/>
      <c r="L28" s="204"/>
    </row>
    <row r="29" ht="15" customHeight="1" spans="1:12">
      <c r="A29" s="203" t="s">
        <v>372</v>
      </c>
      <c r="B29" s="203" t="s">
        <v>373</v>
      </c>
      <c r="C29" s="205">
        <v>0</v>
      </c>
      <c r="D29" s="203" t="s">
        <v>374</v>
      </c>
      <c r="E29" s="203" t="s">
        <v>375</v>
      </c>
      <c r="F29" s="205">
        <v>0</v>
      </c>
      <c r="G29" s="203" t="s">
        <v>298</v>
      </c>
      <c r="H29" s="203" t="s">
        <v>299</v>
      </c>
      <c r="I29" s="205">
        <v>0</v>
      </c>
      <c r="J29" s="203"/>
      <c r="K29" s="203"/>
      <c r="L29" s="204"/>
    </row>
    <row r="30" ht="15" customHeight="1" spans="1:12">
      <c r="A30" s="203" t="s">
        <v>377</v>
      </c>
      <c r="B30" s="203" t="s">
        <v>378</v>
      </c>
      <c r="C30" s="205">
        <v>0</v>
      </c>
      <c r="D30" s="203" t="s">
        <v>379</v>
      </c>
      <c r="E30" s="203" t="s">
        <v>380</v>
      </c>
      <c r="F30" s="205">
        <v>0</v>
      </c>
      <c r="G30" s="203" t="s">
        <v>304</v>
      </c>
      <c r="H30" s="203" t="s">
        <v>305</v>
      </c>
      <c r="I30" s="205">
        <v>0</v>
      </c>
      <c r="J30" s="203"/>
      <c r="K30" s="203"/>
      <c r="L30" s="204"/>
    </row>
    <row r="31" ht="15" customHeight="1" spans="1:12">
      <c r="A31" s="203" t="s">
        <v>383</v>
      </c>
      <c r="B31" s="203" t="s">
        <v>384</v>
      </c>
      <c r="C31" s="205">
        <v>0</v>
      </c>
      <c r="D31" s="203" t="s">
        <v>385</v>
      </c>
      <c r="E31" s="203" t="s">
        <v>386</v>
      </c>
      <c r="F31" s="205">
        <v>0</v>
      </c>
      <c r="G31" s="203" t="s">
        <v>310</v>
      </c>
      <c r="H31" s="203" t="s">
        <v>311</v>
      </c>
      <c r="I31" s="205">
        <v>0</v>
      </c>
      <c r="J31" s="203"/>
      <c r="K31" s="203"/>
      <c r="L31" s="204"/>
    </row>
    <row r="32" ht="15" customHeight="1" spans="1:12">
      <c r="A32" s="203" t="s">
        <v>389</v>
      </c>
      <c r="B32" s="203" t="s">
        <v>444</v>
      </c>
      <c r="C32" s="205">
        <v>0</v>
      </c>
      <c r="D32" s="203" t="s">
        <v>391</v>
      </c>
      <c r="E32" s="203" t="s">
        <v>392</v>
      </c>
      <c r="F32" s="205">
        <v>0</v>
      </c>
      <c r="G32" s="203" t="s">
        <v>316</v>
      </c>
      <c r="H32" s="203" t="s">
        <v>317</v>
      </c>
      <c r="I32" s="205">
        <v>0</v>
      </c>
      <c r="J32" s="203"/>
      <c r="K32" s="203"/>
      <c r="L32" s="204"/>
    </row>
    <row r="33" ht="15" customHeight="1" spans="1:12">
      <c r="A33" s="203"/>
      <c r="B33" s="203"/>
      <c r="C33" s="204"/>
      <c r="D33" s="203" t="s">
        <v>395</v>
      </c>
      <c r="E33" s="203" t="s">
        <v>396</v>
      </c>
      <c r="F33" s="205">
        <v>0</v>
      </c>
      <c r="G33" s="203" t="s">
        <v>322</v>
      </c>
      <c r="H33" s="203" t="s">
        <v>323</v>
      </c>
      <c r="I33" s="205">
        <v>0</v>
      </c>
      <c r="J33" s="203"/>
      <c r="K33" s="203"/>
      <c r="L33" s="204"/>
    </row>
    <row r="34" ht="15" customHeight="1" spans="1:12">
      <c r="A34" s="203"/>
      <c r="B34" s="203"/>
      <c r="C34" s="204"/>
      <c r="D34" s="203" t="s">
        <v>399</v>
      </c>
      <c r="E34" s="203" t="s">
        <v>400</v>
      </c>
      <c r="F34" s="205">
        <v>0</v>
      </c>
      <c r="G34" s="203" t="s">
        <v>328</v>
      </c>
      <c r="H34" s="203" t="s">
        <v>329</v>
      </c>
      <c r="I34" s="205">
        <v>0</v>
      </c>
      <c r="J34" s="203"/>
      <c r="K34" s="203"/>
      <c r="L34" s="204"/>
    </row>
    <row r="35" ht="15" customHeight="1" spans="1:12">
      <c r="A35" s="203"/>
      <c r="B35" s="203"/>
      <c r="C35" s="204"/>
      <c r="D35" s="203" t="s">
        <v>403</v>
      </c>
      <c r="E35" s="203" t="s">
        <v>404</v>
      </c>
      <c r="F35" s="205">
        <v>0</v>
      </c>
      <c r="G35" s="203" t="s">
        <v>334</v>
      </c>
      <c r="H35" s="203" t="s">
        <v>335</v>
      </c>
      <c r="I35" s="205">
        <v>0</v>
      </c>
      <c r="J35" s="203"/>
      <c r="K35" s="203"/>
      <c r="L35" s="204"/>
    </row>
    <row r="36" ht="15" customHeight="1" spans="1:12">
      <c r="A36" s="203"/>
      <c r="B36" s="203"/>
      <c r="C36" s="204"/>
      <c r="D36" s="203" t="s">
        <v>405</v>
      </c>
      <c r="E36" s="203" t="s">
        <v>406</v>
      </c>
      <c r="F36" s="205">
        <v>0</v>
      </c>
      <c r="G36" s="203"/>
      <c r="H36" s="203"/>
      <c r="I36" s="204"/>
      <c r="J36" s="203"/>
      <c r="K36" s="203"/>
      <c r="L36" s="204"/>
    </row>
    <row r="37" ht="15" customHeight="1" spans="1:12">
      <c r="A37" s="203"/>
      <c r="B37" s="203"/>
      <c r="C37" s="204"/>
      <c r="D37" s="203" t="s">
        <v>407</v>
      </c>
      <c r="E37" s="203" t="s">
        <v>408</v>
      </c>
      <c r="F37" s="205">
        <v>0</v>
      </c>
      <c r="G37" s="203"/>
      <c r="H37" s="203"/>
      <c r="I37" s="204"/>
      <c r="J37" s="203"/>
      <c r="K37" s="203"/>
      <c r="L37" s="204"/>
    </row>
    <row r="38" ht="15" customHeight="1" spans="1:12">
      <c r="A38" s="203"/>
      <c r="B38" s="203"/>
      <c r="C38" s="204"/>
      <c r="D38" s="203" t="s">
        <v>409</v>
      </c>
      <c r="E38" s="203" t="s">
        <v>410</v>
      </c>
      <c r="F38" s="205">
        <v>0</v>
      </c>
      <c r="G38" s="203"/>
      <c r="H38" s="203"/>
      <c r="I38" s="204"/>
      <c r="J38" s="203"/>
      <c r="K38" s="203"/>
      <c r="L38" s="204"/>
    </row>
    <row r="39" ht="15" customHeight="1" spans="1:12">
      <c r="A39" s="215" t="s">
        <v>445</v>
      </c>
      <c r="B39" s="215"/>
      <c r="C39" s="215"/>
      <c r="D39" s="215"/>
      <c r="E39" s="215"/>
      <c r="F39" s="215"/>
      <c r="G39" s="215"/>
      <c r="H39" s="215"/>
      <c r="I39" s="215"/>
      <c r="J39" s="215"/>
      <c r="K39" s="215"/>
      <c r="L39" s="215"/>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7"/>
  <sheetViews>
    <sheetView workbookViewId="0">
      <pane xSplit="4" ySplit="9" topLeftCell="K10" activePane="bottomRight" state="frozen"/>
      <selection/>
      <selection pane="topRight"/>
      <selection pane="bottomLeft"/>
      <selection pane="bottomRight" activeCell="D15" sqref="D15"/>
    </sheetView>
  </sheetViews>
  <sheetFormatPr defaultColWidth="9" defaultRowHeight="13.5"/>
  <cols>
    <col min="1" max="3" width="2.75" style="198" customWidth="1"/>
    <col min="4" max="4" width="32.75" style="198" customWidth="1"/>
    <col min="5" max="7" width="14" style="198" customWidth="1"/>
    <col min="8" max="8" width="15.3333333333333" style="198" customWidth="1"/>
    <col min="9" max="10" width="15" style="198" customWidth="1"/>
    <col min="11" max="11" width="15.775" style="198" customWidth="1"/>
    <col min="12" max="13" width="15" style="198" customWidth="1"/>
    <col min="14" max="14" width="14" style="198" customWidth="1"/>
    <col min="15" max="15" width="15.4416666666667" style="198" customWidth="1"/>
    <col min="16" max="17" width="14" style="198" customWidth="1"/>
    <col min="18" max="19" width="15" style="198" customWidth="1"/>
    <col min="20" max="20" width="14" style="198" customWidth="1"/>
    <col min="21" max="16384" width="9" style="198"/>
  </cols>
  <sheetData>
    <row r="1" ht="27" spans="11:11">
      <c r="K1" s="213" t="s">
        <v>446</v>
      </c>
    </row>
    <row r="2" ht="14.25" spans="20:20">
      <c r="T2" s="200" t="s">
        <v>447</v>
      </c>
    </row>
    <row r="3" ht="14.25" spans="1:20">
      <c r="A3" s="201" t="s">
        <v>2</v>
      </c>
      <c r="T3" s="200" t="s">
        <v>3</v>
      </c>
    </row>
    <row r="4" ht="19.5" customHeight="1" spans="1:20">
      <c r="A4" s="207" t="s">
        <v>6</v>
      </c>
      <c r="B4" s="207"/>
      <c r="C4" s="207"/>
      <c r="D4" s="207"/>
      <c r="E4" s="207" t="s">
        <v>221</v>
      </c>
      <c r="F4" s="207"/>
      <c r="G4" s="207"/>
      <c r="H4" s="207" t="s">
        <v>222</v>
      </c>
      <c r="I4" s="207"/>
      <c r="J4" s="207"/>
      <c r="K4" s="207" t="s">
        <v>223</v>
      </c>
      <c r="L4" s="207"/>
      <c r="M4" s="207"/>
      <c r="N4" s="207"/>
      <c r="O4" s="207"/>
      <c r="P4" s="207" t="s">
        <v>107</v>
      </c>
      <c r="Q4" s="207"/>
      <c r="R4" s="207"/>
      <c r="S4" s="207"/>
      <c r="T4" s="207"/>
    </row>
    <row r="5" ht="19.5" customHeight="1" spans="1:20">
      <c r="A5" s="207" t="s">
        <v>122</v>
      </c>
      <c r="B5" s="207"/>
      <c r="C5" s="207"/>
      <c r="D5" s="207" t="s">
        <v>123</v>
      </c>
      <c r="E5" s="207" t="s">
        <v>129</v>
      </c>
      <c r="F5" s="207" t="s">
        <v>224</v>
      </c>
      <c r="G5" s="207" t="s">
        <v>225</v>
      </c>
      <c r="H5" s="207" t="s">
        <v>129</v>
      </c>
      <c r="I5" s="207" t="s">
        <v>192</v>
      </c>
      <c r="J5" s="207" t="s">
        <v>193</v>
      </c>
      <c r="K5" s="207" t="s">
        <v>129</v>
      </c>
      <c r="L5" s="207" t="s">
        <v>192</v>
      </c>
      <c r="M5" s="207"/>
      <c r="N5" s="207" t="s">
        <v>192</v>
      </c>
      <c r="O5" s="207" t="s">
        <v>193</v>
      </c>
      <c r="P5" s="207" t="s">
        <v>129</v>
      </c>
      <c r="Q5" s="207" t="s">
        <v>224</v>
      </c>
      <c r="R5" s="207" t="s">
        <v>225</v>
      </c>
      <c r="S5" s="207" t="s">
        <v>225</v>
      </c>
      <c r="T5" s="207"/>
    </row>
    <row r="6" ht="19.5" customHeight="1" spans="1:20">
      <c r="A6" s="207"/>
      <c r="B6" s="207"/>
      <c r="C6" s="207"/>
      <c r="D6" s="207"/>
      <c r="E6" s="207"/>
      <c r="F6" s="207"/>
      <c r="G6" s="207" t="s">
        <v>124</v>
      </c>
      <c r="H6" s="207"/>
      <c r="I6" s="207"/>
      <c r="J6" s="207" t="s">
        <v>124</v>
      </c>
      <c r="K6" s="207"/>
      <c r="L6" s="207" t="s">
        <v>124</v>
      </c>
      <c r="M6" s="207" t="s">
        <v>227</v>
      </c>
      <c r="N6" s="207" t="s">
        <v>226</v>
      </c>
      <c r="O6" s="207" t="s">
        <v>124</v>
      </c>
      <c r="P6" s="207"/>
      <c r="Q6" s="207"/>
      <c r="R6" s="207" t="s">
        <v>124</v>
      </c>
      <c r="S6" s="207" t="s">
        <v>228</v>
      </c>
      <c r="T6" s="207" t="s">
        <v>229</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2" t="s">
        <v>11</v>
      </c>
      <c r="F8" s="202" t="s">
        <v>12</v>
      </c>
      <c r="G8" s="202" t="s">
        <v>20</v>
      </c>
      <c r="H8" s="202" t="s">
        <v>24</v>
      </c>
      <c r="I8" s="202" t="s">
        <v>28</v>
      </c>
      <c r="J8" s="202" t="s">
        <v>32</v>
      </c>
      <c r="K8" s="202" t="s">
        <v>36</v>
      </c>
      <c r="L8" s="202" t="s">
        <v>40</v>
      </c>
      <c r="M8" s="202" t="s">
        <v>43</v>
      </c>
      <c r="N8" s="202" t="s">
        <v>46</v>
      </c>
      <c r="O8" s="202" t="s">
        <v>49</v>
      </c>
      <c r="P8" s="202" t="s">
        <v>52</v>
      </c>
      <c r="Q8" s="202" t="s">
        <v>55</v>
      </c>
      <c r="R8" s="202" t="s">
        <v>58</v>
      </c>
      <c r="S8" s="202" t="s">
        <v>61</v>
      </c>
      <c r="T8" s="202" t="s">
        <v>64</v>
      </c>
    </row>
    <row r="9" ht="19.5" customHeight="1" spans="1:20">
      <c r="A9" s="207"/>
      <c r="B9" s="207"/>
      <c r="C9" s="207"/>
      <c r="D9" s="207" t="s">
        <v>129</v>
      </c>
      <c r="E9" s="205">
        <v>0</v>
      </c>
      <c r="F9" s="205">
        <v>0</v>
      </c>
      <c r="G9" s="205">
        <v>0</v>
      </c>
      <c r="H9" s="205">
        <v>293511415.25</v>
      </c>
      <c r="I9" s="205"/>
      <c r="J9" s="205">
        <v>293511415.25</v>
      </c>
      <c r="K9" s="205">
        <v>293511415.25</v>
      </c>
      <c r="L9" s="205"/>
      <c r="M9" s="205"/>
      <c r="N9" s="205"/>
      <c r="O9" s="205">
        <v>293511415.25</v>
      </c>
      <c r="P9" s="205">
        <v>0</v>
      </c>
      <c r="Q9" s="205">
        <v>0</v>
      </c>
      <c r="R9" s="205">
        <v>0</v>
      </c>
      <c r="S9" s="205">
        <v>0</v>
      </c>
      <c r="T9" s="205">
        <v>0</v>
      </c>
    </row>
    <row r="10" ht="19.5" customHeight="1" spans="1:20">
      <c r="A10" s="215" t="s">
        <v>152</v>
      </c>
      <c r="B10" s="215"/>
      <c r="C10" s="215"/>
      <c r="D10" s="215" t="s">
        <v>153</v>
      </c>
      <c r="E10" s="205">
        <v>0</v>
      </c>
      <c r="F10" s="205">
        <v>0</v>
      </c>
      <c r="G10" s="205">
        <v>0</v>
      </c>
      <c r="H10" s="205">
        <v>288526000</v>
      </c>
      <c r="I10" s="205"/>
      <c r="J10" s="205">
        <v>288526000</v>
      </c>
      <c r="K10" s="205">
        <v>288526000</v>
      </c>
      <c r="L10" s="205"/>
      <c r="M10" s="205"/>
      <c r="N10" s="205"/>
      <c r="O10" s="205">
        <v>288526000</v>
      </c>
      <c r="P10" s="205">
        <v>0</v>
      </c>
      <c r="Q10" s="205">
        <v>0</v>
      </c>
      <c r="R10" s="205">
        <v>0</v>
      </c>
      <c r="S10" s="205">
        <v>0</v>
      </c>
      <c r="T10" s="205">
        <v>0</v>
      </c>
    </row>
    <row r="11" ht="19.5" customHeight="1" spans="1:20">
      <c r="A11" s="215" t="s">
        <v>154</v>
      </c>
      <c r="B11" s="215"/>
      <c r="C11" s="215"/>
      <c r="D11" s="215" t="s">
        <v>155</v>
      </c>
      <c r="E11" s="205">
        <v>0</v>
      </c>
      <c r="F11" s="205">
        <v>0</v>
      </c>
      <c r="G11" s="205">
        <v>0</v>
      </c>
      <c r="H11" s="205">
        <v>288526000</v>
      </c>
      <c r="I11" s="205"/>
      <c r="J11" s="205">
        <v>288526000</v>
      </c>
      <c r="K11" s="205">
        <v>288526000</v>
      </c>
      <c r="L11" s="205"/>
      <c r="M11" s="205"/>
      <c r="N11" s="205"/>
      <c r="O11" s="205">
        <v>288526000</v>
      </c>
      <c r="P11" s="205">
        <v>0</v>
      </c>
      <c r="Q11" s="205">
        <v>0</v>
      </c>
      <c r="R11" s="205">
        <v>0</v>
      </c>
      <c r="S11" s="205">
        <v>0</v>
      </c>
      <c r="T11" s="205">
        <v>0</v>
      </c>
    </row>
    <row r="12" ht="19.5" customHeight="1" spans="1:20">
      <c r="A12" s="215" t="s">
        <v>156</v>
      </c>
      <c r="B12" s="215"/>
      <c r="C12" s="215"/>
      <c r="D12" s="215" t="s">
        <v>157</v>
      </c>
      <c r="E12" s="205">
        <v>0</v>
      </c>
      <c r="F12" s="205">
        <v>0</v>
      </c>
      <c r="G12" s="205">
        <v>0</v>
      </c>
      <c r="H12" s="205">
        <v>288526000</v>
      </c>
      <c r="I12" s="205"/>
      <c r="J12" s="205">
        <v>288526000</v>
      </c>
      <c r="K12" s="205">
        <v>288526000</v>
      </c>
      <c r="L12" s="205"/>
      <c r="M12" s="205"/>
      <c r="N12" s="205"/>
      <c r="O12" s="205">
        <v>288526000</v>
      </c>
      <c r="P12" s="205">
        <v>0</v>
      </c>
      <c r="Q12" s="205">
        <v>0</v>
      </c>
      <c r="R12" s="205">
        <v>0</v>
      </c>
      <c r="S12" s="205">
        <v>0</v>
      </c>
      <c r="T12" s="205">
        <v>0</v>
      </c>
    </row>
    <row r="13" ht="19.5" customHeight="1" spans="1:20">
      <c r="A13" s="215" t="s">
        <v>448</v>
      </c>
      <c r="B13" s="215"/>
      <c r="C13" s="215"/>
      <c r="D13" s="215" t="s">
        <v>449</v>
      </c>
      <c r="E13" s="205">
        <v>0</v>
      </c>
      <c r="F13" s="205">
        <v>0</v>
      </c>
      <c r="G13" s="205">
        <v>0</v>
      </c>
      <c r="H13" s="205"/>
      <c r="I13" s="205"/>
      <c r="J13" s="205"/>
      <c r="K13" s="205"/>
      <c r="L13" s="205"/>
      <c r="M13" s="205"/>
      <c r="N13" s="205"/>
      <c r="O13" s="205"/>
      <c r="P13" s="205">
        <v>0</v>
      </c>
      <c r="Q13" s="205">
        <v>0</v>
      </c>
      <c r="R13" s="205"/>
      <c r="S13" s="205"/>
      <c r="T13" s="205"/>
    </row>
    <row r="14" ht="19.5" customHeight="1" spans="1:20">
      <c r="A14" s="215" t="s">
        <v>183</v>
      </c>
      <c r="B14" s="215"/>
      <c r="C14" s="215"/>
      <c r="D14" s="215" t="s">
        <v>184</v>
      </c>
      <c r="E14" s="205"/>
      <c r="F14" s="205"/>
      <c r="G14" s="205"/>
      <c r="H14" s="205">
        <v>4985415.25</v>
      </c>
      <c r="I14" s="205"/>
      <c r="J14" s="205">
        <v>4985415.25</v>
      </c>
      <c r="K14" s="205">
        <v>4985415.25</v>
      </c>
      <c r="L14" s="205"/>
      <c r="M14" s="205"/>
      <c r="N14" s="205"/>
      <c r="O14" s="205">
        <v>4985415.25</v>
      </c>
      <c r="P14" s="205"/>
      <c r="Q14" s="205"/>
      <c r="R14" s="205"/>
      <c r="S14" s="205"/>
      <c r="T14" s="205"/>
    </row>
    <row r="15" ht="19.5" customHeight="1" spans="1:20">
      <c r="A15" s="215" t="s">
        <v>185</v>
      </c>
      <c r="B15" s="215"/>
      <c r="C15" s="215"/>
      <c r="D15" s="215" t="s">
        <v>186</v>
      </c>
      <c r="E15" s="205"/>
      <c r="F15" s="205"/>
      <c r="G15" s="205"/>
      <c r="H15" s="205">
        <v>4985415.25</v>
      </c>
      <c r="I15" s="205"/>
      <c r="J15" s="205">
        <v>4985415.25</v>
      </c>
      <c r="K15" s="205">
        <v>4985415.25</v>
      </c>
      <c r="L15" s="205"/>
      <c r="M15" s="205"/>
      <c r="N15" s="205"/>
      <c r="O15" s="205">
        <v>4985415.25</v>
      </c>
      <c r="P15" s="205"/>
      <c r="Q15" s="205"/>
      <c r="R15" s="205"/>
      <c r="S15" s="205"/>
      <c r="T15" s="205"/>
    </row>
    <row r="16" ht="19.5" customHeight="1" spans="1:20">
      <c r="A16" s="215" t="s">
        <v>187</v>
      </c>
      <c r="B16" s="215"/>
      <c r="C16" s="215"/>
      <c r="D16" s="215" t="s">
        <v>188</v>
      </c>
      <c r="E16" s="205"/>
      <c r="F16" s="205"/>
      <c r="G16" s="205"/>
      <c r="H16" s="205">
        <v>4985415.25</v>
      </c>
      <c r="I16" s="205"/>
      <c r="J16" s="205">
        <v>4985415.25</v>
      </c>
      <c r="K16" s="205">
        <v>4985415.25</v>
      </c>
      <c r="L16" s="205"/>
      <c r="M16" s="205"/>
      <c r="N16" s="205"/>
      <c r="O16" s="205">
        <v>4985415.25</v>
      </c>
      <c r="P16" s="205"/>
      <c r="Q16" s="205"/>
      <c r="R16" s="205"/>
      <c r="S16" s="205"/>
      <c r="T16" s="205"/>
    </row>
    <row r="17" ht="19.5" customHeight="1" spans="1:20">
      <c r="A17" s="215" t="s">
        <v>450</v>
      </c>
      <c r="B17" s="215"/>
      <c r="C17" s="215"/>
      <c r="D17" s="215"/>
      <c r="E17" s="215"/>
      <c r="F17" s="215"/>
      <c r="G17" s="215"/>
      <c r="H17" s="215"/>
      <c r="I17" s="215"/>
      <c r="J17" s="215"/>
      <c r="K17" s="215"/>
      <c r="L17" s="215"/>
      <c r="M17" s="215"/>
      <c r="N17" s="215"/>
      <c r="O17" s="215"/>
      <c r="P17" s="215"/>
      <c r="Q17" s="215"/>
      <c r="R17" s="215"/>
      <c r="S17" s="215"/>
      <c r="T17" s="215"/>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3" t="s">
        <v>451</v>
      </c>
    </row>
    <row r="2" ht="14.25" spans="12:12">
      <c r="L2" s="216" t="s">
        <v>452</v>
      </c>
    </row>
    <row r="3" ht="14.25" spans="1:12">
      <c r="A3" s="214" t="s">
        <v>2</v>
      </c>
      <c r="L3" s="216" t="s">
        <v>3</v>
      </c>
    </row>
    <row r="4" ht="19.5" customHeight="1" spans="1:12">
      <c r="A4" s="207" t="s">
        <v>6</v>
      </c>
      <c r="B4" s="207"/>
      <c r="C4" s="207"/>
      <c r="D4" s="207"/>
      <c r="E4" s="207" t="s">
        <v>221</v>
      </c>
      <c r="F4" s="207"/>
      <c r="G4" s="207"/>
      <c r="H4" s="207" t="s">
        <v>222</v>
      </c>
      <c r="I4" s="207" t="s">
        <v>223</v>
      </c>
      <c r="J4" s="207" t="s">
        <v>107</v>
      </c>
      <c r="K4" s="207"/>
      <c r="L4" s="207"/>
    </row>
    <row r="5" ht="19.5" customHeight="1" spans="1:12">
      <c r="A5" s="207" t="s">
        <v>122</v>
      </c>
      <c r="B5" s="207"/>
      <c r="C5" s="207"/>
      <c r="D5" s="207" t="s">
        <v>123</v>
      </c>
      <c r="E5" s="207" t="s">
        <v>129</v>
      </c>
      <c r="F5" s="207" t="s">
        <v>453</v>
      </c>
      <c r="G5" s="207" t="s">
        <v>454</v>
      </c>
      <c r="H5" s="207"/>
      <c r="I5" s="207"/>
      <c r="J5" s="207" t="s">
        <v>129</v>
      </c>
      <c r="K5" s="207" t="s">
        <v>453</v>
      </c>
      <c r="L5" s="202" t="s">
        <v>454</v>
      </c>
    </row>
    <row r="6" ht="19.5" customHeight="1" spans="1:12">
      <c r="A6" s="207"/>
      <c r="B6" s="207"/>
      <c r="C6" s="207"/>
      <c r="D6" s="207"/>
      <c r="E6" s="207"/>
      <c r="F6" s="207"/>
      <c r="G6" s="207"/>
      <c r="H6" s="207"/>
      <c r="I6" s="207"/>
      <c r="J6" s="207"/>
      <c r="K6" s="207"/>
      <c r="L6" s="202" t="s">
        <v>228</v>
      </c>
    </row>
    <row r="7" ht="19.5" customHeight="1" spans="1:12">
      <c r="A7" s="207"/>
      <c r="B7" s="207"/>
      <c r="C7" s="207"/>
      <c r="D7" s="207"/>
      <c r="E7" s="207"/>
      <c r="F7" s="207"/>
      <c r="G7" s="207"/>
      <c r="H7" s="207"/>
      <c r="I7" s="207"/>
      <c r="J7" s="207"/>
      <c r="K7" s="207"/>
      <c r="L7" s="202"/>
    </row>
    <row r="8" ht="19.5" customHeight="1" spans="1:12">
      <c r="A8" s="207" t="s">
        <v>126</v>
      </c>
      <c r="B8" s="207" t="s">
        <v>127</v>
      </c>
      <c r="C8" s="207" t="s">
        <v>128</v>
      </c>
      <c r="D8" s="207" t="s">
        <v>10</v>
      </c>
      <c r="E8" s="202" t="s">
        <v>11</v>
      </c>
      <c r="F8" s="202" t="s">
        <v>12</v>
      </c>
      <c r="G8" s="202" t="s">
        <v>20</v>
      </c>
      <c r="H8" s="202" t="s">
        <v>24</v>
      </c>
      <c r="I8" s="202" t="s">
        <v>28</v>
      </c>
      <c r="J8" s="202" t="s">
        <v>32</v>
      </c>
      <c r="K8" s="202" t="s">
        <v>36</v>
      </c>
      <c r="L8" s="202" t="s">
        <v>40</v>
      </c>
    </row>
    <row r="9" ht="19.5" customHeight="1" spans="1:12">
      <c r="A9" s="207"/>
      <c r="B9" s="207"/>
      <c r="C9" s="207"/>
      <c r="D9" s="207" t="s">
        <v>129</v>
      </c>
      <c r="E9" s="205"/>
      <c r="F9" s="205"/>
      <c r="G9" s="205"/>
      <c r="H9" s="205"/>
      <c r="I9" s="205"/>
      <c r="J9" s="205"/>
      <c r="K9" s="205"/>
      <c r="L9" s="205"/>
    </row>
    <row r="10" ht="19.5" customHeight="1" spans="1:12">
      <c r="A10" s="215"/>
      <c r="B10" s="215"/>
      <c r="C10" s="215"/>
      <c r="D10" s="215"/>
      <c r="E10" s="205"/>
      <c r="F10" s="205"/>
      <c r="G10" s="205"/>
      <c r="H10" s="205"/>
      <c r="I10" s="205"/>
      <c r="J10" s="205"/>
      <c r="K10" s="205"/>
      <c r="L10" s="205"/>
    </row>
    <row r="11" ht="19.5" customHeight="1" spans="1:12">
      <c r="A11" s="215" t="s">
        <v>455</v>
      </c>
      <c r="B11" s="215"/>
      <c r="C11" s="215"/>
      <c r="D11" s="215"/>
      <c r="E11" s="215"/>
      <c r="F11" s="215"/>
      <c r="G11" s="215"/>
      <c r="H11" s="215"/>
      <c r="I11" s="215"/>
      <c r="J11" s="215"/>
      <c r="K11" s="215"/>
      <c r="L11" s="21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附表14部门整体支出绩效自评表</vt:lpstr>
      <vt:lpstr>附表15项目支出绩效自评表1</vt:lpstr>
      <vt:lpstr>附表15项目支出绩效自评表2</vt:lpstr>
      <vt:lpstr>附表15项目支出绩效自评表3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maladin</cp:lastModifiedBy>
  <dcterms:created xsi:type="dcterms:W3CDTF">2024-09-14T16:29:00Z</dcterms:created>
  <dcterms:modified xsi:type="dcterms:W3CDTF">2025-04-22T03:26:58Z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2024-09-14T08:29:59.283Z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2052-12.1.0.20784</vt:lpwstr>
  </property>
  <property fmtid="{D5CDD505-2E9C-101B-9397-08002B2CF9AE}" pid="10" name="ICV">
    <vt:lpwstr>22A93099D7D44AC7953EBFB0F6FA5949_12</vt:lpwstr>
  </property>
</Properties>
</file>